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" windowWidth="13416" windowHeight="10176"/>
  </bookViews>
  <sheets>
    <sheet name="podpisane umowy  " sheetId="3" r:id="rId1"/>
  </sheets>
  <definedNames>
    <definedName name="_xlnm._FilterDatabase" localSheetId="0" hidden="1">'podpisane umowy  '!$A$2:$G$3</definedName>
  </definedNames>
  <calcPr calcId="145621"/>
</workbook>
</file>

<file path=xl/calcChain.xml><?xml version="1.0" encoding="utf-8"?>
<calcChain xmlns="http://schemas.openxmlformats.org/spreadsheetml/2006/main">
  <c r="G8" i="3" l="1"/>
  <c r="F8" i="3"/>
</calcChain>
</file>

<file path=xl/sharedStrings.xml><?xml version="1.0" encoding="utf-8"?>
<sst xmlns="http://schemas.openxmlformats.org/spreadsheetml/2006/main" count="29" uniqueCount="29">
  <si>
    <t xml:space="preserve">kwota dofinansowania </t>
  </si>
  <si>
    <t>L.p.</t>
  </si>
  <si>
    <t>Nr umowy o dofinansowanie projektu</t>
  </si>
  <si>
    <t>Data podpisania umowy o dofinansowanie projektu</t>
  </si>
  <si>
    <t>Beneficjent</t>
  </si>
  <si>
    <t>Tytuł projektu</t>
  </si>
  <si>
    <t xml:space="preserve">całkowita wartość projektu </t>
  </si>
  <si>
    <t>1.</t>
  </si>
  <si>
    <t>2.</t>
  </si>
  <si>
    <t>3.</t>
  </si>
  <si>
    <t>4.</t>
  </si>
  <si>
    <t>5.</t>
  </si>
  <si>
    <t>RAZEM</t>
  </si>
  <si>
    <t>Umowy podpisane w lipcu 2021 konkurs 1.2.A numer naboru 372/19</t>
  </si>
  <si>
    <t>RPDS.01.02.01-02-0071/20</t>
  </si>
  <si>
    <t>SDA GROUP SP Z O.O. SPÓŁKA KOMANDYTOWA</t>
  </si>
  <si>
    <t>Opracowanie i zautomatyzowanie technologii wytwarzania naczyń jednorazowych, biodegradowalnych i ekologicznych do żywności wysokiej jakości w oparciu m.in. o frakcje z przemiału zbóż pradawnych - BranTec</t>
  </si>
  <si>
    <t>RPDS.01.02.01-02-0004/20</t>
  </si>
  <si>
    <t>Sente spółka z ograniczona odpowiedzialnością sp. k.</t>
  </si>
  <si>
    <t>Automatyczna optymalizacja interfejsów użytkownika w aplikacjach biznesowych klasy ERP</t>
  </si>
  <si>
    <t>RPDS.01.02.01-02-0027/20</t>
  </si>
  <si>
    <t>ANTOLOGIC SPÓŁKA Z OGRANICZONĄ ODPOWIEDZIALNOŚCIĄ SPÓŁKA KOMANDYTOWA</t>
  </si>
  <si>
    <t>Opracowanie inteligentnego, autonomicznego systemu informatycznego optymalizującego zysk hoteli przy użyciu zaawansowanych algorytmów prognozujących koszty całkowite i personalne</t>
  </si>
  <si>
    <t>RPDS.01.02.01-02-0047/20</t>
  </si>
  <si>
    <t>Ready Bathroom Spółka z Ograniczoną Odpowidzialnością</t>
  </si>
  <si>
    <t>Innowacyjne moduły do przechowywania i niekonwencjonalnego utrwalania oraz dystrybucji żywności wysokiej jakości. Badania i prace rozwojowe nad skonstruowaniem modułowych obiektów podnoszących jakość życia -ReadyNow</t>
  </si>
  <si>
    <t>RPDS.01.02.01-02-0065/20</t>
  </si>
  <si>
    <t>Brand 24 Spółka Akcyjna</t>
  </si>
  <si>
    <t>ASDaM
Abstrakcyjna sumaryzacja danych multimodalnych.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</si>
</sst>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29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theme="1"/>
      <name val="Czcionka tekstu podstawowego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25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6" tint="0.59999389629810485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4">
    <xf numFmtId="0" fontId="0" fillId="0" borderId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1" borderId="0" applyNumberFormat="0" applyBorder="0" applyAlignment="0" applyProtection="0"/>
    <xf numFmtId="0" fontId="7" fillId="9" borderId="2" applyNumberFormat="0" applyAlignment="0" applyProtection="0"/>
    <xf numFmtId="0" fontId="8" fillId="22" borderId="3" applyNumberFormat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23" borderId="5" applyNumberFormat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4" fillId="0" borderId="0"/>
    <xf numFmtId="0" fontId="16" fillId="22" borderId="2" applyNumberFormat="0" applyAlignment="0" applyProtection="0"/>
    <xf numFmtId="9" fontId="4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25" borderId="10" applyNumberFormat="0" applyAlignment="0" applyProtection="0"/>
    <xf numFmtId="0" fontId="21" fillId="5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26" borderId="0" applyNumberFormat="0" applyBorder="0" applyAlignment="0" applyProtection="0"/>
    <xf numFmtId="0" fontId="22" fillId="0" borderId="0"/>
    <xf numFmtId="0" fontId="22" fillId="0" borderId="0"/>
    <xf numFmtId="43" fontId="22" fillId="0" borderId="0" applyFont="0" applyFill="0" applyBorder="0" applyAlignment="0" applyProtection="0"/>
  </cellStyleXfs>
  <cellXfs count="25">
    <xf numFmtId="0" fontId="0" fillId="0" borderId="0" xfId="0"/>
    <xf numFmtId="0" fontId="23" fillId="3" borderId="1" xfId="0" applyFont="1" applyFill="1" applyBorder="1" applyAlignment="1">
      <alignment horizontal="center"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" fontId="23" fillId="3" borderId="1" xfId="0" applyNumberFormat="1" applyFont="1" applyFill="1" applyBorder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0" fontId="23" fillId="0" borderId="1" xfId="0" applyFont="1" applyBorder="1" applyAlignment="1">
      <alignment horizontal="center" vertical="center" wrapText="1"/>
    </xf>
    <xf numFmtId="43" fontId="26" fillId="0" borderId="12" xfId="53" applyFont="1" applyBorder="1" applyAlignment="1">
      <alignment vertical="center"/>
    </xf>
    <xf numFmtId="4" fontId="26" fillId="2" borderId="12" xfId="35" applyNumberFormat="1" applyFont="1" applyFill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/>
    </xf>
    <xf numFmtId="4" fontId="28" fillId="0" borderId="1" xfId="0" applyNumberFormat="1" applyFont="1" applyBorder="1" applyAlignment="1">
      <alignment horizontal="center" vertical="center"/>
    </xf>
    <xf numFmtId="0" fontId="25" fillId="2" borderId="1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</cellXfs>
  <cellStyles count="54">
    <cellStyle name="20% - akcent 1 2" xfId="1"/>
    <cellStyle name="20% - akcent 2 2" xfId="2"/>
    <cellStyle name="20% - akcent 3 2" xfId="3"/>
    <cellStyle name="20% - akcent 4 2" xfId="4"/>
    <cellStyle name="20% - akcent 5 2" xfId="5"/>
    <cellStyle name="20% - akcent 6 2" xfId="6"/>
    <cellStyle name="40% - akcent 1 2" xfId="7"/>
    <cellStyle name="40% - akcent 2 2" xfId="8"/>
    <cellStyle name="40% - akcent 3 2" xfId="9"/>
    <cellStyle name="40% - akcent 3 2 7" xfId="50"/>
    <cellStyle name="40% - akcent 4 2" xfId="10"/>
    <cellStyle name="40% - akcent 5 2" xfId="11"/>
    <cellStyle name="40% - akcent 6 2" xfId="12"/>
    <cellStyle name="60% - akcent 1 2" xfId="13"/>
    <cellStyle name="60% - akcent 2 2" xfId="14"/>
    <cellStyle name="60% - akcent 3 2" xfId="15"/>
    <cellStyle name="60% - akcent 4 2" xfId="16"/>
    <cellStyle name="60% - akcent 5 2" xfId="17"/>
    <cellStyle name="60% - akcent 6 2" xfId="18"/>
    <cellStyle name="Akcent 1 2" xfId="19"/>
    <cellStyle name="Akcent 2 2" xfId="20"/>
    <cellStyle name="Akcent 3 2" xfId="21"/>
    <cellStyle name="Akcent 4 2" xfId="22"/>
    <cellStyle name="Akcent 5 2" xfId="23"/>
    <cellStyle name="Akcent 6 2" xfId="24"/>
    <cellStyle name="Dane wejściowe 2" xfId="25"/>
    <cellStyle name="Dane wyjściowe 2" xfId="26"/>
    <cellStyle name="Dobre 2" xfId="27"/>
    <cellStyle name="Dziesiętny" xfId="53" builtinId="3"/>
    <cellStyle name="Dziesiętny 6" xfId="47"/>
    <cellStyle name="Komórka połączona 2" xfId="28"/>
    <cellStyle name="Komórka zaznaczona 2" xfId="29"/>
    <cellStyle name="Nagłówek 1 2" xfId="30"/>
    <cellStyle name="Nagłówek 2 2" xfId="31"/>
    <cellStyle name="Nagłówek 3 2" xfId="32"/>
    <cellStyle name="Nagłówek 4 2" xfId="33"/>
    <cellStyle name="Neutralne 2" xfId="34"/>
    <cellStyle name="Normalny" xfId="0" builtinId="0"/>
    <cellStyle name="Normalny 10" xfId="52"/>
    <cellStyle name="Normalny 2" xfId="35"/>
    <cellStyle name="Normalny 2 2" xfId="48"/>
    <cellStyle name="Normalny 3" xfId="51"/>
    <cellStyle name="Normalny 49" xfId="46"/>
    <cellStyle name="Normalny 5" xfId="49"/>
    <cellStyle name="Normalny 6" xfId="44"/>
    <cellStyle name="Normalny 7" xfId="45"/>
    <cellStyle name="Obliczenia 2" xfId="36"/>
    <cellStyle name="Procentowy 2" xfId="37"/>
    <cellStyle name="Suma 2" xfId="38"/>
    <cellStyle name="Tekst objaśnienia 2" xfId="39"/>
    <cellStyle name="Tekst ostrzeżenia 2" xfId="40"/>
    <cellStyle name="Tytuł 2" xfId="41"/>
    <cellStyle name="Uwaga 2" xfId="42"/>
    <cellStyle name="Złe 2" xfId="43"/>
  </cellStyles>
  <dxfs count="0"/>
  <tableStyles count="0" defaultTableStyle="TableStyleMedium9" defaultPivotStyle="PivotStyleLight16"/>
  <colors>
    <mruColors>
      <color rgb="FFCCFFFF"/>
      <color rgb="FFFFCC66"/>
      <color rgb="FFCCCCFF"/>
      <color rgb="FFFF99CC"/>
      <color rgb="FF66FFFF"/>
      <color rgb="FFFFCC00"/>
      <color rgb="FFFF9933"/>
      <color rgb="FF99FF99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zoomScale="80" zoomScaleNormal="80" zoomScaleSheetLayoutView="85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B8" sqref="B8"/>
    </sheetView>
  </sheetViews>
  <sheetFormatPr defaultColWidth="9" defaultRowHeight="14.4"/>
  <cols>
    <col min="1" max="1" width="4.09765625" style="4" customWidth="1"/>
    <col min="2" max="2" width="26.69921875" style="6" customWidth="1"/>
    <col min="3" max="3" width="14.69921875" style="3" customWidth="1"/>
    <col min="4" max="4" width="42.69921875" style="7" customWidth="1"/>
    <col min="5" max="5" width="47.59765625" style="3" customWidth="1"/>
    <col min="6" max="6" width="17.19921875" style="9" customWidth="1"/>
    <col min="7" max="7" width="17.59765625" style="9" customWidth="1"/>
    <col min="8" max="16384" width="9" style="4"/>
  </cols>
  <sheetData>
    <row r="1" spans="1:8" ht="43.2" customHeight="1">
      <c r="B1" s="15" t="s">
        <v>13</v>
      </c>
      <c r="C1" s="15"/>
      <c r="D1" s="15"/>
      <c r="E1" s="15"/>
    </row>
    <row r="2" spans="1:8" s="2" customFormat="1" ht="57.6">
      <c r="A2" s="1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8" t="s">
        <v>6</v>
      </c>
      <c r="G2" s="8" t="s">
        <v>0</v>
      </c>
    </row>
    <row r="3" spans="1:8" s="2" customFormat="1" ht="57.6">
      <c r="A3" s="1" t="s">
        <v>7</v>
      </c>
      <c r="B3" s="16" t="s">
        <v>14</v>
      </c>
      <c r="C3" s="17">
        <v>44378</v>
      </c>
      <c r="D3" s="16" t="s">
        <v>15</v>
      </c>
      <c r="E3" s="16" t="s">
        <v>16</v>
      </c>
      <c r="F3" s="18">
        <v>7349202.8899999997</v>
      </c>
      <c r="G3" s="18">
        <v>4180598.96</v>
      </c>
      <c r="H3" s="11"/>
    </row>
    <row r="4" spans="1:8" ht="28.8">
      <c r="A4" s="1" t="s">
        <v>8</v>
      </c>
      <c r="B4" s="19" t="s">
        <v>17</v>
      </c>
      <c r="C4" s="20">
        <v>44379</v>
      </c>
      <c r="D4" s="19" t="s">
        <v>18</v>
      </c>
      <c r="E4" s="19" t="s">
        <v>19</v>
      </c>
      <c r="F4" s="21">
        <v>5617189.6081999997</v>
      </c>
      <c r="G4" s="21">
        <v>3224064.66</v>
      </c>
      <c r="H4" s="12"/>
    </row>
    <row r="5" spans="1:8" ht="57.6">
      <c r="A5" s="1" t="s">
        <v>9</v>
      </c>
      <c r="B5" s="19" t="s">
        <v>20</v>
      </c>
      <c r="C5" s="20">
        <v>44386</v>
      </c>
      <c r="D5" s="19" t="s">
        <v>21</v>
      </c>
      <c r="E5" s="19" t="s">
        <v>22</v>
      </c>
      <c r="F5" s="22">
        <v>4881924</v>
      </c>
      <c r="G5" s="22">
        <v>3513361.8</v>
      </c>
    </row>
    <row r="6" spans="1:8" ht="72">
      <c r="A6" s="1" t="s">
        <v>10</v>
      </c>
      <c r="B6" s="16" t="s">
        <v>23</v>
      </c>
      <c r="C6" s="17">
        <v>44399</v>
      </c>
      <c r="D6" s="16" t="s">
        <v>24</v>
      </c>
      <c r="E6" s="16" t="s">
        <v>25</v>
      </c>
      <c r="F6" s="18">
        <v>2490552.6</v>
      </c>
      <c r="G6" s="18">
        <v>1494437.86</v>
      </c>
    </row>
    <row r="7" spans="1:8" ht="28.8">
      <c r="A7" s="1" t="s">
        <v>11</v>
      </c>
      <c r="B7" s="16" t="s">
        <v>26</v>
      </c>
      <c r="C7" s="17">
        <v>44405</v>
      </c>
      <c r="D7" s="23" t="s">
        <v>27</v>
      </c>
      <c r="E7" s="23" t="s">
        <v>28</v>
      </c>
      <c r="F7" s="24">
        <v>6415657.96</v>
      </c>
      <c r="G7" s="24">
        <v>3794344.42</v>
      </c>
    </row>
    <row r="8" spans="1:8" ht="31.2" customHeight="1">
      <c r="E8" s="10" t="s">
        <v>12</v>
      </c>
      <c r="F8" s="14">
        <f>SUM(F3:F7)</f>
        <v>26754527.058200002</v>
      </c>
      <c r="G8" s="14">
        <f>SUM(G3:G7)</f>
        <v>16206807.699999999</v>
      </c>
    </row>
    <row r="9" spans="1:8">
      <c r="F9" s="13"/>
      <c r="G9" s="13"/>
    </row>
    <row r="10" spans="1:8">
      <c r="F10" s="13"/>
      <c r="G10" s="13"/>
    </row>
    <row r="11" spans="1:8">
      <c r="F11" s="13"/>
      <c r="G11" s="13"/>
    </row>
  </sheetData>
  <autoFilter ref="A2:G3"/>
  <mergeCells count="1">
    <mergeCell ref="B1:E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podpisane umowy 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Małgorzata Surma</cp:lastModifiedBy>
  <cp:lastPrinted>2009-12-23T08:44:35Z</cp:lastPrinted>
  <dcterms:created xsi:type="dcterms:W3CDTF">2009-03-30T06:09:38Z</dcterms:created>
  <dcterms:modified xsi:type="dcterms:W3CDTF">2021-08-03T06:23:19Z</dcterms:modified>
</cp:coreProperties>
</file>