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'Arkusz1'!$A$4:$J$13</definedName>
    <definedName name="_xlnm.Print_Area" localSheetId="0">'Arkusz1'!$A$3:$J$15</definedName>
  </definedNames>
  <calcPr fullCalcOnLoad="1"/>
</workbook>
</file>

<file path=xl/sharedStrings.xml><?xml version="1.0" encoding="utf-8"?>
<sst xmlns="http://schemas.openxmlformats.org/spreadsheetml/2006/main" count="67" uniqueCount="51">
  <si>
    <t>Lp.</t>
  </si>
  <si>
    <t>Nr wniosku o dofinansowanie</t>
  </si>
  <si>
    <t>Nazwa Wnioskodawcy</t>
  </si>
  <si>
    <t xml:space="preserve">Tytuł projektu </t>
  </si>
  <si>
    <t>Całkowita wartość projektu</t>
  </si>
  <si>
    <t>Razem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</si>
  <si>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</si>
  <si>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</si>
  <si>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</si>
  <si>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Projekt rekomendowany do dofinansowania</t>
  </si>
  <si>
    <t>Liczba punktów przyznana przez KOP</t>
  </si>
  <si>
    <t>Liczba punktów przyznana na etapie oceny zgodności projektów ze Strategią ZIT</t>
  </si>
  <si>
    <t>1.</t>
  </si>
  <si>
    <t>2.</t>
  </si>
  <si>
    <t>3.</t>
  </si>
  <si>
    <t>4.</t>
  </si>
  <si>
    <t>5.</t>
  </si>
  <si>
    <t>6.</t>
  </si>
  <si>
    <t>nie dotyczy</t>
  </si>
  <si>
    <t>7.</t>
  </si>
  <si>
    <t>Lista projektów, które spełniły kryteria wyboru (lista projektów ocenionych pozytywnie)
 Schemat 1.2 Ca  - konkurs horyzontalny  
nr naboru: RPDS.01.02.01-IP.01-02-340/19</t>
  </si>
  <si>
    <t>RPDS.01.02.01-02-0053/19</t>
  </si>
  <si>
    <t>RPDS.01.02.01-02-0061/19</t>
  </si>
  <si>
    <t>RPDS.01.02.01-02-0039/19</t>
  </si>
  <si>
    <t>RPDS.01.02.01-02-0040/19</t>
  </si>
  <si>
    <t>RPDS.01.02.01-02-0043/19</t>
  </si>
  <si>
    <t>RPDS.01.02.01-02-0044/19</t>
  </si>
  <si>
    <t>RPDS.01.02.01-02-0050/19</t>
  </si>
  <si>
    <t>RPDS.01.02.01-02-0052/19</t>
  </si>
  <si>
    <t>RPDS.01.02.01-02-0057/19</t>
  </si>
  <si>
    <t>8.</t>
  </si>
  <si>
    <t>9.</t>
  </si>
  <si>
    <t>TECHNOLOGY TRANSFER AGENCY "TECHTRA" SPÓŁKA Z OGRANICZONĄ ODPOWIEDZIALNOŚCIĄ</t>
  </si>
  <si>
    <t>ADVANCED ROBOTIC ENGINEERING SPÓŁKA Z OGRANICZONA ODPOWIEDZIALNOŚCIĄ</t>
  </si>
  <si>
    <t>KOSD WROCŁAW SPÓŁKA Z OGRANICZONĄ ODPOWIEDZIALNOŚCIĄ SPÓŁKA KOMANDYTOWA</t>
  </si>
  <si>
    <t>Strzeblowskie Kopalnie Surowców Mineralnych Spółka z ograniczoną odpowiedzialnością</t>
  </si>
  <si>
    <t>Unity Spółka Akcyjna</t>
  </si>
  <si>
    <t>Unity Systems Spółka z ograniczoną odpowiedzialnością</t>
  </si>
  <si>
    <t>TKM RECYKLING POLSKA SPÓŁKA Z OGRANICZONĄ ODPOWIEDZIALNOŚCIĄ SPÓŁKA KOMANDYTOWA</t>
  </si>
  <si>
    <t>OntoData Bartosz Kolasa JDG</t>
  </si>
  <si>
    <t>Przedsiębiorstwo Produkcyjno-Usługowo-Handlowe IZAR KRYSTIAN CICHOCKI</t>
  </si>
  <si>
    <t>Usługi wsparcia innowacji dla firmy Techtra</t>
  </si>
  <si>
    <t>Wykorzystanie usług proinnowacyjnych, świadczonych przez IOB, celem przygotowania wdrożenia innowacyjnego wielozadaniowego robota przemysłowego, dostosowanego do pracy w piecach przemysłowych, posiadającego system sterowania wykorzystujący wirtualną rzeczywistość.</t>
  </si>
  <si>
    <t>Zakup usług doradczych w celu wprowadzenia na rynek nowych innowacyjnych wyrobów z serpentynitu antygorytowego w KOSD Wrocław Sp. z o.o. Sp. k.</t>
  </si>
  <si>
    <t>Zakup usług doradczych w celu zidentyfikowania i wprowadzenia na rynek nowych innowacyjnych wyrobów pochodzących z produktów ubocznych dotychczasowych procesów produkcyjnych SKSM</t>
  </si>
  <si>
    <t>Zakup od Instytucji Otoczenia Biznesu proinnowacyjnej usługi doradczej dotyczącej zaprojektowania usługi consultingowej CRM analitycznego dla decydentów e-commerce</t>
  </si>
  <si>
    <t>Zakup od Instytucji Otoczenia Biznesu proinnowacyjnej usługi doradczej dotyczącej usługi wdrożeniowej w zakresie transformacji omnichannel dla e-commerce w modelu sprzedaży B2B</t>
  </si>
  <si>
    <t>Wykorzystanie usługi proinnowacyjnej w celu wdrożenia innowacji produktowej i procesowej w przedsiębiorstwie TKM Recykling Polska Sp. z o.o. Sp. k.</t>
  </si>
  <si>
    <t>Profesjonalne usługi proinnowacyjne świadczone przez instytucje otoczenia biznesu</t>
  </si>
  <si>
    <t xml:space="preserve">Zakup profesjonalnych usług proinnowacyjnych dedykowanych unikalnemu rozwiązaniu w branży energetycznej.  </t>
  </si>
  <si>
    <t>TAK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</si>
</sst>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8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7" fillId="0" borderId="0" xfId="0" applyNumberFormat="1" applyFont="1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39" fillId="0" borderId="11" xfId="2239" applyNumberFormat="1" applyFont="1" applyFill="1" applyBorder="1" applyAlignment="1">
      <alignment horizontal="center" vertical="center" wrapText="1"/>
      <protection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3" xfId="0" applyFont="1" applyBorder="1" applyAlignment="1">
      <alignment horizontal="center" vertical="center"/>
    </xf>
    <xf numFmtId="4" fontId="48" fillId="0" borderId="13" xfId="0" applyNumberFormat="1" applyFont="1" applyBorder="1" applyAlignment="1">
      <alignment horizontal="center" vertical="center"/>
    </xf>
    <xf numFmtId="0" fontId="25" fillId="0" borderId="10" xfId="2239" applyNumberFormat="1" applyFont="1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48" fillId="34" borderId="15" xfId="2239" applyFont="1" applyFill="1" applyBorder="1" applyAlignment="1">
      <alignment horizontal="center" vertical="center" wrapText="1"/>
      <protection/>
    </xf>
    <xf numFmtId="0" fontId="48" fillId="34" borderId="10" xfId="2239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1228725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02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110" zoomScaleNormal="80" zoomScaleSheetLayoutView="110" zoomScalePageLayoutView="0" workbookViewId="0" topLeftCell="A1">
      <selection activeCell="D14" sqref="D14"/>
    </sheetView>
  </sheetViews>
  <sheetFormatPr defaultColWidth="8.796875" defaultRowHeight="32.25" customHeight="1"/>
  <cols>
    <col min="1" max="1" width="5.09765625" style="1" customWidth="1"/>
    <col min="2" max="2" width="15.59765625" style="1" customWidth="1"/>
    <col min="3" max="3" width="18.09765625" style="1" customWidth="1"/>
    <col min="4" max="4" width="17.3984375" style="1" customWidth="1"/>
    <col min="5" max="8" width="14.09765625" style="1" customWidth="1"/>
    <col min="9" max="9" width="13.3984375" style="1" customWidth="1"/>
    <col min="10" max="10" width="15.398437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2" t="s">
        <v>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30.5" customHeight="1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s="2" customFormat="1" ht="85.5" customHeight="1">
      <c r="A3" s="19" t="s">
        <v>20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6</v>
      </c>
      <c r="G4" s="5" t="s">
        <v>7</v>
      </c>
      <c r="H4" s="5" t="s">
        <v>11</v>
      </c>
      <c r="I4" s="5" t="s">
        <v>10</v>
      </c>
      <c r="J4" s="5" t="s">
        <v>9</v>
      </c>
    </row>
    <row r="5" spans="1:10" s="2" customFormat="1" ht="85.5" customHeight="1">
      <c r="A5" s="6" t="s">
        <v>12</v>
      </c>
      <c r="B5" s="16" t="s">
        <v>21</v>
      </c>
      <c r="C5" s="6" t="s">
        <v>32</v>
      </c>
      <c r="D5" s="12" t="s">
        <v>41</v>
      </c>
      <c r="E5" s="11">
        <v>121770</v>
      </c>
      <c r="F5" s="11">
        <v>69300</v>
      </c>
      <c r="G5" s="11">
        <v>69300</v>
      </c>
      <c r="H5" s="11" t="s">
        <v>18</v>
      </c>
      <c r="I5" s="13">
        <v>20</v>
      </c>
      <c r="J5" s="11" t="s">
        <v>50</v>
      </c>
    </row>
    <row r="6" spans="1:10" s="2" customFormat="1" ht="277.5" customHeight="1">
      <c r="A6" s="6" t="s">
        <v>13</v>
      </c>
      <c r="B6" s="6" t="s">
        <v>22</v>
      </c>
      <c r="C6" s="6" t="s">
        <v>33</v>
      </c>
      <c r="D6" s="12" t="s">
        <v>42</v>
      </c>
      <c r="E6" s="11">
        <v>120540</v>
      </c>
      <c r="F6" s="11">
        <v>78400</v>
      </c>
      <c r="G6" s="11">
        <v>78400</v>
      </c>
      <c r="H6" s="11" t="s">
        <v>18</v>
      </c>
      <c r="I6" s="13">
        <v>14</v>
      </c>
      <c r="J6" s="11" t="s">
        <v>50</v>
      </c>
    </row>
    <row r="7" spans="1:10" s="2" customFormat="1" ht="150">
      <c r="A7" s="6" t="s">
        <v>14</v>
      </c>
      <c r="B7" s="6" t="s">
        <v>23</v>
      </c>
      <c r="C7" s="6" t="s">
        <v>34</v>
      </c>
      <c r="D7" s="12" t="s">
        <v>43</v>
      </c>
      <c r="E7" s="11">
        <v>120490.8</v>
      </c>
      <c r="F7" s="11">
        <v>83266</v>
      </c>
      <c r="G7" s="11">
        <v>83266</v>
      </c>
      <c r="H7" s="11" t="s">
        <v>18</v>
      </c>
      <c r="I7" s="13">
        <v>12</v>
      </c>
      <c r="J7" s="11" t="s">
        <v>50</v>
      </c>
    </row>
    <row r="8" spans="1:10" s="2" customFormat="1" ht="190.5" customHeight="1">
      <c r="A8" s="6" t="s">
        <v>15</v>
      </c>
      <c r="B8" s="6" t="s">
        <v>24</v>
      </c>
      <c r="C8" s="6" t="s">
        <v>35</v>
      </c>
      <c r="D8" s="12" t="s">
        <v>44</v>
      </c>
      <c r="E8" s="11">
        <v>120441.6</v>
      </c>
      <c r="F8" s="11">
        <v>83232</v>
      </c>
      <c r="G8" s="11">
        <v>83232</v>
      </c>
      <c r="H8" s="11" t="s">
        <v>18</v>
      </c>
      <c r="I8" s="13">
        <v>12</v>
      </c>
      <c r="J8" s="11" t="s">
        <v>50</v>
      </c>
    </row>
    <row r="9" spans="1:10" s="2" customFormat="1" ht="156" customHeight="1">
      <c r="A9" s="6" t="s">
        <v>16</v>
      </c>
      <c r="B9" s="6" t="s">
        <v>25</v>
      </c>
      <c r="C9" s="6" t="s">
        <v>36</v>
      </c>
      <c r="D9" s="6" t="s">
        <v>45</v>
      </c>
      <c r="E9" s="11">
        <v>97000</v>
      </c>
      <c r="F9" s="11">
        <v>67032.52</v>
      </c>
      <c r="G9" s="11">
        <v>67032.52</v>
      </c>
      <c r="H9" s="11" t="s">
        <v>18</v>
      </c>
      <c r="I9" s="11">
        <v>12</v>
      </c>
      <c r="J9" s="11" t="s">
        <v>50</v>
      </c>
    </row>
    <row r="10" spans="1:10" s="2" customFormat="1" ht="164.25" customHeight="1">
      <c r="A10" s="6" t="s">
        <v>17</v>
      </c>
      <c r="B10" s="6" t="s">
        <v>26</v>
      </c>
      <c r="C10" s="6" t="s">
        <v>37</v>
      </c>
      <c r="D10" s="12" t="s">
        <v>46</v>
      </c>
      <c r="E10" s="11">
        <v>97000</v>
      </c>
      <c r="F10" s="11">
        <v>67032.52</v>
      </c>
      <c r="G10" s="11">
        <v>67032.52</v>
      </c>
      <c r="H10" s="11" t="s">
        <v>18</v>
      </c>
      <c r="I10" s="13">
        <v>9</v>
      </c>
      <c r="J10" s="11" t="s">
        <v>50</v>
      </c>
    </row>
    <row r="11" spans="1:10" s="2" customFormat="1" ht="144" customHeight="1">
      <c r="A11" s="6" t="s">
        <v>19</v>
      </c>
      <c r="B11" s="6" t="s">
        <v>27</v>
      </c>
      <c r="C11" s="6" t="s">
        <v>38</v>
      </c>
      <c r="D11" s="12" t="s">
        <v>47</v>
      </c>
      <c r="E11" s="11">
        <v>115374</v>
      </c>
      <c r="F11" s="11">
        <v>79730</v>
      </c>
      <c r="G11" s="11">
        <v>79730</v>
      </c>
      <c r="H11" s="11" t="s">
        <v>18</v>
      </c>
      <c r="I11" s="13">
        <v>9</v>
      </c>
      <c r="J11" s="11" t="s">
        <v>50</v>
      </c>
    </row>
    <row r="12" spans="1:10" s="2" customFormat="1" ht="79.5" customHeight="1">
      <c r="A12" s="6" t="s">
        <v>30</v>
      </c>
      <c r="B12" s="6" t="s">
        <v>28</v>
      </c>
      <c r="C12" s="6" t="s">
        <v>39</v>
      </c>
      <c r="D12" s="12" t="s">
        <v>48</v>
      </c>
      <c r="E12" s="11">
        <v>109962</v>
      </c>
      <c r="F12" s="11">
        <v>75990</v>
      </c>
      <c r="G12" s="11">
        <v>70890</v>
      </c>
      <c r="H12" s="11" t="s">
        <v>18</v>
      </c>
      <c r="I12" s="13">
        <v>9</v>
      </c>
      <c r="J12" s="11" t="s">
        <v>50</v>
      </c>
    </row>
    <row r="13" spans="1:13" ht="114.75" customHeight="1">
      <c r="A13" s="6" t="s">
        <v>31</v>
      </c>
      <c r="B13" s="17" t="s">
        <v>29</v>
      </c>
      <c r="C13" s="17" t="s">
        <v>40</v>
      </c>
      <c r="D13" s="17" t="s">
        <v>49</v>
      </c>
      <c r="E13" s="18">
        <v>116850</v>
      </c>
      <c r="F13" s="18">
        <v>80750</v>
      </c>
      <c r="G13" s="18">
        <v>80750</v>
      </c>
      <c r="H13" s="11" t="s">
        <v>18</v>
      </c>
      <c r="I13" s="18">
        <v>9</v>
      </c>
      <c r="J13" s="11" t="s">
        <v>50</v>
      </c>
      <c r="M13" s="8"/>
    </row>
    <row r="14" spans="4:7" ht="32.25" customHeight="1">
      <c r="D14" s="14" t="s">
        <v>5</v>
      </c>
      <c r="E14" s="15">
        <f>SUM(E5:E13)</f>
        <v>1019428.4</v>
      </c>
      <c r="F14" s="15">
        <f>SUM(F5:F13)</f>
        <v>684733.04</v>
      </c>
      <c r="G14" s="15">
        <f>SUM(G5:G13)</f>
        <v>679633.04</v>
      </c>
    </row>
    <row r="17" spans="5:11" ht="32.25" customHeight="1">
      <c r="E17" s="7"/>
      <c r="F17" s="7"/>
      <c r="G17" s="7"/>
      <c r="H17" s="7"/>
      <c r="I17" s="7"/>
      <c r="K17" s="7"/>
    </row>
  </sheetData>
  <sheetProtection/>
  <autoFilter ref="A4:J13">
    <sortState ref="A5:J17">
      <sortCondition descending="1" sortBy="value" ref="I5:I17"/>
    </sortState>
  </autoFilter>
  <mergeCells count="2">
    <mergeCell ref="A3:J3"/>
    <mergeCell ref="A1:J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2020-03-11T11:15:24Z</cp:lastPrinted>
  <dcterms:created xsi:type="dcterms:W3CDTF">2009-08-24T11:37:40Z</dcterms:created>
  <dcterms:modified xsi:type="dcterms:W3CDTF">2020-03-11T11:33:26Z</dcterms:modified>
  <cp:category/>
  <cp:version/>
  <cp:contentType/>
  <cp:contentStatus/>
</cp:coreProperties>
</file>