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'Arkusz1'!$A$4:$K$10</definedName>
    <definedName name="_xlnm.Print_Area" localSheetId="0">'Arkusz1'!$A$2:$K$12</definedName>
  </definedNames>
  <calcPr fullCalcOnLoad="1"/>
</workbook>
</file>

<file path=xl/sharedStrings.xml><?xml version="1.0" encoding="utf-8"?>
<sst xmlns="http://schemas.openxmlformats.org/spreadsheetml/2006/main" count="41" uniqueCount="33">
  <si>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</si>
  <si>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</si>
  <si>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</si>
  <si>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</si>
  <si>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</si>
  <si>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</si>
  <si>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</si>
  <si>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</si>
  <si>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</si>
  <si>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</si>
  <si>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</si>
  <si>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</si>
  <si>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nie dotyczy</t>
  </si>
  <si>
    <t>tak</t>
  </si>
  <si>
    <t>RAZEM:</t>
  </si>
  <si>
    <t xml:space="preserve">Lista projektów, które spełniły kryteria wyboru (lista projektów ocenionych pozytywnie)
konkurs 3.1 A - konkurs horyzontalny 
nabór nr: RPDS.03.01.00-IP.01-02-388/20 </t>
  </si>
  <si>
    <t>RPDS.03.01.00-02-0001/21</t>
  </si>
  <si>
    <t>RPDS.03.01.00-02-0002/21</t>
  </si>
  <si>
    <t>RPDS.03.01.00-02-0003/21</t>
  </si>
  <si>
    <t>RPDS.03.01.00-02-0004/21</t>
  </si>
  <si>
    <t>Miejski Zakład Usług Komunalnych Spółka z ograniczoną odpowiedzialnością w Wałbrzychu</t>
  </si>
  <si>
    <t>Gmina Miejska Duszniki-Zdrój</t>
  </si>
  <si>
    <t>Energia Komunalna spółka z ograniczoną odpowiedzialnością</t>
  </si>
  <si>
    <t>Gmina Stara Kamienica</t>
  </si>
  <si>
    <t>Budowa (w tym zakup niezbędnych urządzeń) infrastruktury służącej wytwarzaniu energii pochodzącej z promieniowania słonecznego przez członków Wałbrzyskiego Klastra Energetycznego</t>
  </si>
  <si>
    <t>CZYSTA ENERGIA – BUDOWA INFRASTRUKTURY DO WYTWARZANIA ENERGII ZE ŹRÓDEŁ ODNAWIALNYCH NA POTRZEBY UCZESTNIKÓW KLASTRA ENERGII ARES</t>
  </si>
  <si>
    <t>Budowa instalacji fotowoltaicznych na obiektach użyteczności publicznej gmin powiatu dzierżoniowskiego, Wodociągów i Kanalizacji Sp. z o.o. oraz Zakładu Usług Komunalnych Sp. z o.o. w Łagiewnikach</t>
  </si>
  <si>
    <t>BUDOWA (W TYM ZAKUP NIEZBĘDNYCH URZĄDZEŃ) INFRASTRUKTURY SŁUŻĄCEJ WYTWARZANIU ENERGII POCHODZĄCEJ ZE ŹRÓDEŁ ODNAWIALNYCH (W TYM MIKROINSTALACJI) PRZEZ CZŁONKÓW KARKONOSKIEGO KLASTRA ENERGII</t>
  </si>
  <si>
    <t>I etap oceny</t>
  </si>
  <si>
    <t>II etap oceny</t>
  </si>
  <si>
    <t>RPDS.03.01.00-02-0007/21</t>
  </si>
  <si>
    <t>Gmina Miejska Zgorzelec</t>
  </si>
  <si>
    <t>BUDOWA (W TYM ZAKUP NIEZBĘDNYCH URZĄDZEŃ) INFRASTRUKTURY SŁUŻĄCEJ WYTWARZANIU ENERGII POCHODZĄCEJ ZE ŹRÓDEŁ ODNAWIALNYCH (W TYM MIKROINSTALACJI) PRZEZ CZŁONKÓW POŁUDNIOWO ZACHODNIEGO KLASTRA ENERGII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</si>
</sst>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[$-415]dddd\,\ d\ mmmm\ yyyy"/>
    <numFmt numFmtId="173" formatCode="_-* #,##0.00\ [$zł-415]_-;\-* #,##0.00\ [$zł-415]_-;_-* &quot;-&quot;??\ [$zł-415]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0" fillId="0" borderId="11" xfId="2239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25" fillId="0" borderId="0" xfId="2239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 wrapText="1"/>
    </xf>
    <xf numFmtId="173" fontId="40" fillId="0" borderId="11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40" fillId="0" borderId="11" xfId="0" applyNumberFormat="1" applyFont="1" applyBorder="1" applyAlignment="1">
      <alignment horizontal="center" vertical="center" wrapText="1"/>
    </xf>
    <xf numFmtId="44" fontId="49" fillId="0" borderId="14" xfId="0" applyNumberFormat="1" applyFont="1" applyBorder="1" applyAlignment="1">
      <alignment horizontal="center" vertical="center"/>
    </xf>
    <xf numFmtId="0" fontId="23" fillId="35" borderId="15" xfId="2239" applyNumberFormat="1" applyFont="1" applyFill="1" applyBorder="1" applyAlignment="1" applyProtection="1">
      <alignment horizontal="center" vertical="center" wrapText="1"/>
      <protection/>
    </xf>
    <xf numFmtId="0" fontId="49" fillId="35" borderId="16" xfId="2239" applyFont="1" applyFill="1" applyBorder="1" applyAlignment="1">
      <alignment horizontal="center" vertical="center" wrapText="1"/>
      <protection/>
    </xf>
    <xf numFmtId="0" fontId="49" fillId="35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7" fillId="36" borderId="17" xfId="2239" applyNumberFormat="1" applyFont="1" applyFill="1" applyBorder="1" applyAlignment="1" applyProtection="1">
      <alignment horizontal="center" vertical="center" wrapText="1"/>
      <protection/>
    </xf>
    <xf numFmtId="0" fontId="25" fillId="36" borderId="18" xfId="2239" applyNumberFormat="1" applyFont="1" applyFill="1" applyBorder="1" applyAlignment="1" applyProtection="1">
      <alignment horizontal="center" vertical="center" wrapText="1"/>
      <protection/>
    </xf>
    <xf numFmtId="0" fontId="25" fillId="36" borderId="19" xfId="2239" applyNumberFormat="1" applyFont="1" applyFill="1" applyBorder="1" applyAlignment="1" applyProtection="1">
      <alignment horizontal="center" vertical="center" wrapText="1"/>
      <protection/>
    </xf>
    <xf numFmtId="0" fontId="27" fillId="36" borderId="20" xfId="2239" applyNumberFormat="1" applyFont="1" applyFill="1" applyBorder="1" applyAlignment="1" applyProtection="1">
      <alignment horizontal="center" vertical="center" wrapText="1"/>
      <protection/>
    </xf>
    <xf numFmtId="0" fontId="27" fillId="36" borderId="12" xfId="2239" applyNumberFormat="1" applyFont="1" applyFill="1" applyBorder="1" applyAlignment="1" applyProtection="1">
      <alignment horizontal="center" vertical="center" wrapText="1"/>
      <protection/>
    </xf>
    <xf numFmtId="0" fontId="27" fillId="36" borderId="21" xfId="2239" applyNumberFormat="1" applyFon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8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="110" zoomScaleNormal="80" zoomScaleSheetLayoutView="110" zoomScalePageLayoutView="0" workbookViewId="0" topLeftCell="A10">
      <selection activeCell="L9" sqref="L9"/>
    </sheetView>
  </sheetViews>
  <sheetFormatPr defaultColWidth="8.796875" defaultRowHeight="32.25" customHeight="1"/>
  <cols>
    <col min="1" max="1" width="5.09765625" style="1" customWidth="1"/>
    <col min="2" max="2" width="20.59765625" style="1" customWidth="1"/>
    <col min="3" max="3" width="18.69921875" style="1" customWidth="1"/>
    <col min="4" max="4" width="23.3984375" style="1" customWidth="1"/>
    <col min="5" max="5" width="16.8984375" style="1" customWidth="1"/>
    <col min="6" max="6" width="15" style="1" customWidth="1"/>
    <col min="7" max="7" width="15.69921875" style="1" customWidth="1"/>
    <col min="8" max="8" width="12.3984375" style="1" customWidth="1"/>
    <col min="9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0.5" customHeight="1">
      <c r="A2" s="7"/>
      <c r="B2" s="8"/>
      <c r="C2" s="8"/>
      <c r="D2" s="8"/>
      <c r="E2" s="8"/>
      <c r="F2" s="8"/>
      <c r="G2" s="8"/>
      <c r="H2" s="8"/>
      <c r="I2" s="10"/>
      <c r="J2" s="8"/>
      <c r="K2" s="8"/>
    </row>
    <row r="3" spans="1:11" s="2" customFormat="1" ht="51.75" customHeight="1">
      <c r="A3" s="22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2" customFormat="1" ht="10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10</v>
      </c>
      <c r="I4" s="5" t="s">
        <v>11</v>
      </c>
      <c r="J4" s="5" t="s">
        <v>9</v>
      </c>
      <c r="K4" s="5" t="s">
        <v>8</v>
      </c>
    </row>
    <row r="5" spans="1:11" s="2" customFormat="1" ht="29.25" customHeight="1">
      <c r="A5" s="27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s="2" customFormat="1" ht="135">
      <c r="A6" s="6">
        <v>1</v>
      </c>
      <c r="B6" s="14" t="s">
        <v>16</v>
      </c>
      <c r="C6" s="15" t="s">
        <v>20</v>
      </c>
      <c r="D6" s="15" t="s">
        <v>24</v>
      </c>
      <c r="E6" s="16">
        <v>15083353.52</v>
      </c>
      <c r="F6" s="16">
        <v>6591603.38</v>
      </c>
      <c r="G6" s="16">
        <v>6591603.38</v>
      </c>
      <c r="H6" s="9" t="s">
        <v>12</v>
      </c>
      <c r="I6" s="17">
        <v>7</v>
      </c>
      <c r="J6" s="17">
        <v>7</v>
      </c>
      <c r="K6" s="11" t="s">
        <v>13</v>
      </c>
    </row>
    <row r="7" spans="1:11" s="2" customFormat="1" ht="90">
      <c r="A7" s="6">
        <v>2</v>
      </c>
      <c r="B7" s="14" t="s">
        <v>17</v>
      </c>
      <c r="C7" s="15" t="s">
        <v>21</v>
      </c>
      <c r="D7" s="15" t="s">
        <v>25</v>
      </c>
      <c r="E7" s="16">
        <v>9126302.12</v>
      </c>
      <c r="F7" s="16">
        <v>6773829.74</v>
      </c>
      <c r="G7" s="16">
        <v>6773829.74</v>
      </c>
      <c r="H7" s="9" t="s">
        <v>12</v>
      </c>
      <c r="I7" s="17">
        <v>7</v>
      </c>
      <c r="J7" s="17">
        <v>7</v>
      </c>
      <c r="K7" s="11" t="s">
        <v>13</v>
      </c>
    </row>
    <row r="8" spans="1:11" s="2" customFormat="1" ht="135">
      <c r="A8" s="6">
        <v>3</v>
      </c>
      <c r="B8" s="14" t="s">
        <v>18</v>
      </c>
      <c r="C8" s="15" t="s">
        <v>22</v>
      </c>
      <c r="D8" s="15" t="s">
        <v>26</v>
      </c>
      <c r="E8" s="16">
        <v>11665760</v>
      </c>
      <c r="F8" s="16">
        <v>6999996.57</v>
      </c>
      <c r="G8" s="16">
        <v>6999996.57</v>
      </c>
      <c r="H8" s="9" t="s">
        <v>12</v>
      </c>
      <c r="I8" s="17">
        <v>7</v>
      </c>
      <c r="J8" s="17">
        <v>7</v>
      </c>
      <c r="K8" s="11" t="s">
        <v>13</v>
      </c>
    </row>
    <row r="9" spans="1:11" s="2" customFormat="1" ht="170.25" customHeight="1">
      <c r="A9" s="6">
        <v>4</v>
      </c>
      <c r="B9" s="14" t="s">
        <v>19</v>
      </c>
      <c r="C9" s="15" t="s">
        <v>23</v>
      </c>
      <c r="D9" s="15" t="s">
        <v>27</v>
      </c>
      <c r="E9" s="16">
        <v>9126078.73</v>
      </c>
      <c r="F9" s="16">
        <v>6931054.33</v>
      </c>
      <c r="G9" s="16">
        <v>6931054.33</v>
      </c>
      <c r="H9" s="9" t="s">
        <v>12</v>
      </c>
      <c r="I9" s="17">
        <v>7</v>
      </c>
      <c r="J9" s="17">
        <v>7</v>
      </c>
      <c r="K9" s="11" t="s">
        <v>13</v>
      </c>
    </row>
    <row r="10" spans="1:11" s="2" customFormat="1" ht="21.75" customHeight="1">
      <c r="A10" s="30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s="2" customFormat="1" ht="177.75" customHeight="1">
      <c r="A11" s="19">
        <v>5</v>
      </c>
      <c r="B11" s="11" t="s">
        <v>30</v>
      </c>
      <c r="C11" s="11" t="s">
        <v>31</v>
      </c>
      <c r="D11" s="11" t="s">
        <v>32</v>
      </c>
      <c r="E11" s="20">
        <v>11444036.71</v>
      </c>
      <c r="F11" s="20">
        <v>5153630.78</v>
      </c>
      <c r="G11" s="20">
        <v>5153630.78</v>
      </c>
      <c r="H11" s="19" t="s">
        <v>12</v>
      </c>
      <c r="I11" s="17">
        <v>7</v>
      </c>
      <c r="J11" s="17">
        <v>7</v>
      </c>
      <c r="K11" s="19" t="s">
        <v>13</v>
      </c>
    </row>
    <row r="12" spans="1:11" ht="32.25" customHeight="1">
      <c r="A12" s="12"/>
      <c r="B12" s="13"/>
      <c r="C12" s="13"/>
      <c r="D12" s="18" t="s">
        <v>14</v>
      </c>
      <c r="E12" s="21">
        <f>SUM(E6:E11)</f>
        <v>56445531.080000006</v>
      </c>
      <c r="F12" s="21">
        <f>SUM(F6:F11)</f>
        <v>32450114.800000004</v>
      </c>
      <c r="G12" s="21">
        <f>SUM(G6:G11)</f>
        <v>32450114.800000004</v>
      </c>
      <c r="H12" s="13"/>
      <c r="I12" s="13"/>
      <c r="J12" s="13"/>
      <c r="K12" s="13"/>
    </row>
  </sheetData>
  <sheetProtection/>
  <autoFilter ref="A4:K10">
    <sortState ref="A5:K12">
      <sortCondition descending="1" sortBy="value" ref="J5:J12"/>
    </sortState>
  </autoFilter>
  <mergeCells count="4">
    <mergeCell ref="A3:K3"/>
    <mergeCell ref="A1:K1"/>
    <mergeCell ref="A5:K5"/>
    <mergeCell ref="A10:K10"/>
  </mergeCells>
  <printOptions/>
  <pageMargins left="0.25" right="0.25" top="0.75" bottom="0.75" header="0.3" footer="0.3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2021-12-01T07:49:00Z</cp:lastPrinted>
  <dcterms:created xsi:type="dcterms:W3CDTF">2009-08-24T11:37:40Z</dcterms:created>
  <dcterms:modified xsi:type="dcterms:W3CDTF">2021-12-01T07:51:51Z</dcterms:modified>
  <cp:category/>
  <cp:version/>
  <cp:contentType/>
  <cp:contentStatus/>
</cp:coreProperties>
</file>