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'Arkusz1'!$A$4:$J$8</definedName>
    <definedName name="_xlnm.Print_Area" localSheetId="0">'Arkusz1'!$A$2:$J$10</definedName>
  </definedNames>
  <calcPr fullCalcOnLoad="1"/>
</workbook>
</file>

<file path=xl/sharedStrings.xml><?xml version="1.0" encoding="utf-8"?>
<sst xmlns="http://schemas.openxmlformats.org/spreadsheetml/2006/main" count="33" uniqueCount="27">
  <si>
    <t>Lp.</t>
  </si>
  <si>
    <t>Nr wniosku o dofinansowanie</t>
  </si>
  <si>
    <t>Nazwa Wnioskodawcy</t>
  </si>
  <si>
    <t xml:space="preserve">Tytuł projektu </t>
  </si>
  <si>
    <t>Całkowita wartość projektu</t>
  </si>
  <si>
    <t>Razem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</si>
  <si>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</si>
  <si>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</si>
  <si>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</si>
  <si>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Projekt rekomendowany do dofinansowania</t>
  </si>
  <si>
    <t>Liczba punktów przyznana przez KOP</t>
  </si>
  <si>
    <t>Liczba punktów przyznana na etapie oceny zgodności projektów ze Strategią ZIT</t>
  </si>
  <si>
    <t>TAK</t>
  </si>
  <si>
    <t>RPDS.01.05.01-02-0002/21</t>
  </si>
  <si>
    <t>RPDS.01.05.01-02-0005/21</t>
  </si>
  <si>
    <t>RPDS.01.05.01-02-0001/21</t>
  </si>
  <si>
    <t>RPDS.01.05.01-02-0003/21</t>
  </si>
  <si>
    <t>Wdrożenie nowej technologii i umasowienie produkcji Eko-deski z wykorzystaniem wyników prac B+R</t>
  </si>
  <si>
    <t>MAGBOS TOMASZ BOSAKIEWICZ</t>
  </si>
  <si>
    <t>Komercjalizacja wyników prac badawczo-rozwojowych firmy MAGBOS polegająca na wdrożeniu technologii produkcji budynku zeroemisyjnego „Easyhome”.</t>
  </si>
  <si>
    <t>"DUBLET" SMOLEŃ I LEJKO SPÓŁKA JAWNA</t>
  </si>
  <si>
    <t>Wprowadzenie do oferty innowacyjnych produktów chemii budowlanej przez "DUBLET" SMOLEŃ I LEJKO SP.J.</t>
  </si>
  <si>
    <t>FIRMA BARABAŚ SPÓŁKA Z OGRANICZONĄ ODPOWIEDZIALNOŚCIĄ</t>
  </si>
  <si>
    <t>Realizacja działań inwestycyjnych umożliwiających wdrożenie wyników prac B+R w FIRMIE BARABAŚ sp. z o.o.</t>
  </si>
  <si>
    <t>NIE DOTYCZY</t>
  </si>
  <si>
    <t>PRZEDSIĘBIORSTWO HANDLOWO-USŁUGOWE "PANJUST" JAN LACH</t>
  </si>
  <si>
    <t>Lista projektów, które spełniły kryteria wyboru (lista projektów ocenionych pozytywnie)
 Typ 1.5 B - konkurs horyzontalny  
nr naboru: RPDS.01.05.01-IP.01-02-404/20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</si>
</sst>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7" fillId="0" borderId="0" xfId="0" applyNumberFormat="1" applyFont="1" applyAlignment="1">
      <alignment horizontal="center" vertical="center"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39" fillId="0" borderId="11" xfId="2239" applyNumberFormat="1" applyFont="1" applyFill="1" applyBorder="1" applyAlignment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horizontal="center" vertical="center"/>
    </xf>
    <xf numFmtId="4" fontId="48" fillId="0" borderId="13" xfId="0" applyNumberFormat="1" applyFont="1" applyBorder="1" applyAlignment="1">
      <alignment horizontal="center" vertical="center"/>
    </xf>
    <xf numFmtId="0" fontId="25" fillId="0" borderId="10" xfId="2239" applyNumberFormat="1" applyFont="1" applyFill="1" applyBorder="1" applyAlignment="1" applyProtection="1">
      <alignment horizontal="center" vertical="center" wrapText="1"/>
      <protection/>
    </xf>
    <xf numFmtId="4" fontId="48" fillId="33" borderId="13" xfId="0" applyNumberFormat="1" applyFont="1" applyFill="1" applyBorder="1" applyAlignment="1">
      <alignment horizontal="center" vertical="center"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8" fillId="34" borderId="15" xfId="2239" applyFont="1" applyFill="1" applyBorder="1" applyAlignment="1">
      <alignment horizontal="center" vertical="center" wrapText="1"/>
      <protection/>
    </xf>
    <xf numFmtId="0" fontId="48" fillId="34" borderId="10" xfId="2239" applyFont="1" applyFill="1" applyBorder="1" applyAlignment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9</xdr:col>
      <xdr:colOff>1228725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32302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110" zoomScaleNormal="80" zoomScaleSheetLayoutView="110" zoomScalePageLayoutView="0" workbookViewId="0" topLeftCell="A1">
      <selection activeCell="A3" sqref="A3:J3"/>
    </sheetView>
  </sheetViews>
  <sheetFormatPr defaultColWidth="8.796875" defaultRowHeight="32.25" customHeight="1"/>
  <cols>
    <col min="1" max="1" width="5.09765625" style="1" customWidth="1"/>
    <col min="2" max="2" width="15.59765625" style="1" customWidth="1"/>
    <col min="3" max="3" width="18.0976562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0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30.5" customHeight="1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s="2" customFormat="1" ht="85.5" customHeight="1">
      <c r="A3" s="17" t="s">
        <v>26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6</v>
      </c>
      <c r="G4" s="5" t="s">
        <v>7</v>
      </c>
      <c r="H4" s="5" t="s">
        <v>11</v>
      </c>
      <c r="I4" s="5" t="s">
        <v>10</v>
      </c>
      <c r="J4" s="5" t="s">
        <v>9</v>
      </c>
    </row>
    <row r="5" spans="1:10" s="2" customFormat="1" ht="90">
      <c r="A5" s="6">
        <v>1</v>
      </c>
      <c r="B5" s="15" t="s">
        <v>13</v>
      </c>
      <c r="C5" s="6" t="s">
        <v>25</v>
      </c>
      <c r="D5" s="6" t="s">
        <v>17</v>
      </c>
      <c r="E5" s="10">
        <v>777669.96</v>
      </c>
      <c r="F5" s="10">
        <v>284513.4</v>
      </c>
      <c r="G5" s="10">
        <v>284513.4</v>
      </c>
      <c r="H5" s="10" t="s">
        <v>24</v>
      </c>
      <c r="I5" s="10">
        <v>32</v>
      </c>
      <c r="J5" s="10" t="s">
        <v>12</v>
      </c>
    </row>
    <row r="6" spans="1:10" s="2" customFormat="1" ht="150">
      <c r="A6" s="6">
        <v>2</v>
      </c>
      <c r="B6" s="15" t="s">
        <v>14</v>
      </c>
      <c r="C6" s="6" t="s">
        <v>18</v>
      </c>
      <c r="D6" s="6" t="s">
        <v>19</v>
      </c>
      <c r="E6" s="10">
        <v>1309950</v>
      </c>
      <c r="F6" s="10">
        <v>447300</v>
      </c>
      <c r="G6" s="10">
        <v>447300</v>
      </c>
      <c r="H6" s="10" t="s">
        <v>24</v>
      </c>
      <c r="I6" s="10">
        <v>29</v>
      </c>
      <c r="J6" s="10" t="s">
        <v>12</v>
      </c>
    </row>
    <row r="7" spans="1:10" s="2" customFormat="1" ht="105">
      <c r="A7" s="6">
        <v>3</v>
      </c>
      <c r="B7" s="15" t="s">
        <v>15</v>
      </c>
      <c r="C7" s="6" t="s">
        <v>20</v>
      </c>
      <c r="D7" s="11" t="s">
        <v>21</v>
      </c>
      <c r="E7" s="10">
        <v>9840000</v>
      </c>
      <c r="F7" s="10">
        <v>3600000</v>
      </c>
      <c r="G7" s="10">
        <v>3600000</v>
      </c>
      <c r="H7" s="10" t="s">
        <v>24</v>
      </c>
      <c r="I7" s="12">
        <v>24</v>
      </c>
      <c r="J7" s="10" t="s">
        <v>12</v>
      </c>
    </row>
    <row r="8" spans="1:10" s="2" customFormat="1" ht="93.75" customHeight="1">
      <c r="A8" s="6">
        <v>4</v>
      </c>
      <c r="B8" s="6" t="s">
        <v>16</v>
      </c>
      <c r="C8" s="6" t="s">
        <v>22</v>
      </c>
      <c r="D8" s="11" t="s">
        <v>23</v>
      </c>
      <c r="E8" s="10">
        <v>4865265</v>
      </c>
      <c r="F8" s="10">
        <v>1779975</v>
      </c>
      <c r="G8" s="10">
        <v>1629392.13</v>
      </c>
      <c r="H8" s="10" t="s">
        <v>24</v>
      </c>
      <c r="I8" s="12">
        <v>14</v>
      </c>
      <c r="J8" s="10" t="s">
        <v>12</v>
      </c>
    </row>
    <row r="9" spans="4:8" ht="32.25" customHeight="1">
      <c r="D9" s="13" t="s">
        <v>5</v>
      </c>
      <c r="E9" s="14">
        <f>SUM(E5:E8)</f>
        <v>16792884.96</v>
      </c>
      <c r="F9" s="16">
        <f>SUM(F5:F8)</f>
        <v>6111788.4</v>
      </c>
      <c r="G9" s="16">
        <f>SUM(G5:G8)</f>
        <v>5961205.53</v>
      </c>
      <c r="H9" s="7"/>
    </row>
    <row r="12" spans="5:11" ht="32.25" customHeight="1">
      <c r="E12" s="7"/>
      <c r="F12" s="7"/>
      <c r="G12" s="7"/>
      <c r="H12" s="7"/>
      <c r="I12" s="7"/>
      <c r="K12" s="7"/>
    </row>
  </sheetData>
  <sheetProtection/>
  <autoFilter ref="A4:J8">
    <sortState ref="A5:J12">
      <sortCondition descending="1" sortBy="value" ref="I5:I12"/>
    </sortState>
  </autoFilter>
  <mergeCells count="2">
    <mergeCell ref="A3:J3"/>
    <mergeCell ref="A1:J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2020-09-04T05:52:00Z</cp:lastPrinted>
  <dcterms:created xsi:type="dcterms:W3CDTF">2009-08-24T11:37:40Z</dcterms:created>
  <dcterms:modified xsi:type="dcterms:W3CDTF">2021-04-30T10:59:31Z</dcterms:modified>
  <cp:category/>
  <cp:version/>
  <cp:contentType/>
  <cp:contentStatus/>
</cp:coreProperties>
</file>