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'Arkusz1'!$A$4:$K$16</definedName>
    <definedName name="_xlnm.Print_Area" localSheetId="0">'Arkusz1'!$A$2:$K$16</definedName>
  </definedNames>
  <calcPr fullCalcOnLoad="1"/>
</workbook>
</file>

<file path=xl/sharedStrings.xml><?xml version="1.0" encoding="utf-8"?>
<sst xmlns="http://schemas.openxmlformats.org/spreadsheetml/2006/main" count="80" uniqueCount="60">
  <si>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</si>
  <si>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</si>
  <si>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</si>
  <si>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</si>
  <si>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</si>
  <si>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</si>
  <si>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</si>
  <si>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Razem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</si>
  <si>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</si>
  <si>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</si>
  <si>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</si>
  <si>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</si>
  <si>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</si>
  <si>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Liczba punktów przyznana na etapie oceny merytorycznej</t>
  </si>
  <si>
    <t>Projekt wybrany do dofinansowania</t>
  </si>
  <si>
    <t>TAK</t>
  </si>
  <si>
    <t>nie dotyczy</t>
  </si>
  <si>
    <t>RPDS.03.05.00-02-0001/18</t>
  </si>
  <si>
    <t>RPDS.03.05.00-02-0002/18</t>
  </si>
  <si>
    <t>RPDS.03.05.00-02-0003/18</t>
  </si>
  <si>
    <t>RPDS.03.05.00-02-0005/18</t>
  </si>
  <si>
    <t>RPDS.03.05.00-02-0006/18</t>
  </si>
  <si>
    <t>RPDS.03.05.00-02-0007/18</t>
  </si>
  <si>
    <t>RPDS.03.05.00-02-0012/18</t>
  </si>
  <si>
    <t>RPDS.03.05.00-02-0016/18</t>
  </si>
  <si>
    <t>RPDS.03.05.00-02-0017/18</t>
  </si>
  <si>
    <t>RPDS.03.05.00-02-0018/18</t>
  </si>
  <si>
    <t>RPDS.03.05.00-02-0019/18</t>
  </si>
  <si>
    <t>Miedziowe Centrum Zdrowia S.A.</t>
  </si>
  <si>
    <t>PGE Górnictwo i Energetyka Konwencjonalna S.A.</t>
  </si>
  <si>
    <t>ZEC ZAKŁAD ENERGETYKI CIEPLNEJ SPÓŁKA Z OGRANICZONĄ ODPOWIEDZIALNOŚCIĄ</t>
  </si>
  <si>
    <t>Instytut Zarządzania i Samorządności Sp. z o.o.</t>
  </si>
  <si>
    <t>Województwo Dolnośląskie - Dolnośląski Ośrodek Doskonalenia Nauczycieli we Wrocławiu</t>
  </si>
  <si>
    <t>ECO JELENIA GÓRA SPÓŁKA Z OGRANICZONĄ ODPOWIEDZIALNOŚCIĄ</t>
  </si>
  <si>
    <t>SPECJALISTYCZNE CENTRUM MEDYCZNE SPÓŁKA AKCYJNA</t>
  </si>
  <si>
    <t>Agroferm spółka z ograniczoną odpowiedzialnością</t>
  </si>
  <si>
    <t>Bioenergia spółka z ograniczoną odpowiedzialnością</t>
  </si>
  <si>
    <t>Spółdzielnia Mieszkaniowa w Kątach Wrocławskich</t>
  </si>
  <si>
    <t>TRANS.EU GROUP SPÓŁKA AKCYJNA</t>
  </si>
  <si>
    <t>Budowa nowych jednostek wytwarzania energii elektrycznej, ciepła i chłodu w wysokosprawnej trigeneracji wraz z niezbędnymi przyłączeniami dla potrzeb zasilania obiektów Miedziowego Centrum Zdrowia zlokalizowanych przy ul. M. Skłodowskiej-Curie 54 w Lubinie</t>
  </si>
  <si>
    <t>Rozbudowa sieci ciepłowniczej poprzez modernizację układu technologicznego oraz uciepłowienie bloków 5 i 6 w PGE GiEK S.A. Oddział Elektrownia Turów</t>
  </si>
  <si>
    <t xml:space="preserve">Optymalizacja sieci ciepłowniczej dla źródła wysokosprawnej kogeneracji dla przyłączenia nowych mocy cieplnych w Dzierżoniowie.
</t>
  </si>
  <si>
    <t xml:space="preserve">Przebudowa biogazowni w Łagiewnikach poprzez zastąpienie istniejącej jednostki kogeneracyjnej nową jednostką wraz z niezbędnymi przyłączeniami. </t>
  </si>
  <si>
    <t xml:space="preserve">Przebudowa jednostek wytwarzających energię cieplną z wykorzystaniem OZE w budynku DODN w Jeleniej Górze, ul. 1- Maja 43
</t>
  </si>
  <si>
    <t>Poprawa efektywności przesyłu w mieście Jelenia Góra poprzez likwidację węzła grupowego oraz rozbudowę i wymianę sieci ciepłowniczej</t>
  </si>
  <si>
    <t>Instalacja wysokosprawnej trigeneracji w Specjalistycznym Centrum Medycznym S.A. w Polanicy - Zdroju</t>
  </si>
  <si>
    <t>Budowa biogazowni rolniczej o mocy 499 kW w miejscowości Węgrzynów</t>
  </si>
  <si>
    <t>Budowa biogazowni rolniczej o mocy 1 MWe wraz z infrastrukturą towarzyszącą w miejscowości Laskowa na działce ewidencyjnej nr 284/4</t>
  </si>
  <si>
    <t>Modernizacja osiedlowej sieci cieplnej przez Spółdzielnię Mieszkaniową w Kątach Wrocławskich</t>
  </si>
  <si>
    <t>Budowa źródła trigeneracyjnego wraz z niezbędną infrastrukturą techniczną we Wrocławiu przy ul. Awicenny.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</si>
  <si>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</si>
  <si>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</si>
  <si>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</si>
  <si>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</si>
  <si>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</si>
  <si>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</si>
  <si>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</si>
  <si>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</si>
  <si>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</si>
  <si>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3.5 A,B,  282-17 - konkurs horyzontalny)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</si>
</sst>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51" fillId="0" borderId="0" xfId="0" applyNumberFormat="1" applyFont="1" applyBorder="1" applyAlignment="1">
      <alignment horizontal="center" vertical="center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4" fontId="41" fillId="0" borderId="0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38100</xdr:rowOff>
    </xdr:from>
    <xdr:to>
      <xdr:col>9</xdr:col>
      <xdr:colOff>247650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7675"/>
          <a:ext cx="13125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115" zoomScaleNormal="80" zoomScaleSheetLayoutView="115" zoomScalePageLayoutView="0" workbookViewId="0" topLeftCell="A13">
      <selection activeCell="K12" sqref="K12:K15"/>
    </sheetView>
  </sheetViews>
  <sheetFormatPr defaultColWidth="8.796875" defaultRowHeight="32.25" customHeight="1"/>
  <cols>
    <col min="1" max="1" width="5.69921875" style="1" customWidth="1"/>
    <col min="2" max="2" width="20.19921875" style="1" customWidth="1"/>
    <col min="3" max="3" width="18.09765625" style="1" customWidth="1"/>
    <col min="4" max="4" width="27.69921875" style="1" bestFit="1" customWidth="1"/>
    <col min="5" max="6" width="14.09765625" style="1" customWidth="1"/>
    <col min="7" max="7" width="15.3984375" style="1" customWidth="1"/>
    <col min="8" max="9" width="14.09765625" style="1" customWidth="1"/>
    <col min="10" max="10" width="13.5976562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1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s="2" customFormat="1" ht="30.75" customHeight="1">
      <c r="A3" s="24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8</v>
      </c>
      <c r="G4" s="5" t="s">
        <v>9</v>
      </c>
      <c r="H4" s="5" t="s">
        <v>12</v>
      </c>
      <c r="I4" s="5" t="s">
        <v>13</v>
      </c>
      <c r="J4" s="5" t="s">
        <v>10</v>
      </c>
      <c r="K4" s="5" t="s">
        <v>14</v>
      </c>
    </row>
    <row r="5" spans="1:11" s="2" customFormat="1" ht="90">
      <c r="A5" s="6" t="s">
        <v>5</v>
      </c>
      <c r="B5" s="6" t="s">
        <v>20</v>
      </c>
      <c r="C5" s="6" t="s">
        <v>31</v>
      </c>
      <c r="D5" s="6" t="s">
        <v>42</v>
      </c>
      <c r="E5" s="14">
        <v>4305000</v>
      </c>
      <c r="F5" s="14">
        <v>1994680</v>
      </c>
      <c r="G5" s="14">
        <v>1994680</v>
      </c>
      <c r="H5" s="14" t="s">
        <v>16</v>
      </c>
      <c r="I5" s="14">
        <v>38</v>
      </c>
      <c r="J5" s="14">
        <v>38</v>
      </c>
      <c r="K5" s="14" t="s">
        <v>15</v>
      </c>
    </row>
    <row r="6" spans="1:11" s="2" customFormat="1" ht="90">
      <c r="A6" s="6" t="s">
        <v>6</v>
      </c>
      <c r="B6" s="6" t="s">
        <v>19</v>
      </c>
      <c r="C6" s="6" t="s">
        <v>30</v>
      </c>
      <c r="D6" s="6" t="s">
        <v>41</v>
      </c>
      <c r="E6" s="14">
        <v>5941500</v>
      </c>
      <c r="F6" s="14">
        <v>4625275</v>
      </c>
      <c r="G6" s="14">
        <v>4625275</v>
      </c>
      <c r="H6" s="14" t="s">
        <v>16</v>
      </c>
      <c r="I6" s="14">
        <v>29</v>
      </c>
      <c r="J6" s="14">
        <v>29</v>
      </c>
      <c r="K6" s="14" t="s">
        <v>15</v>
      </c>
    </row>
    <row r="7" spans="1:11" s="2" customFormat="1" ht="75">
      <c r="A7" s="6" t="s">
        <v>50</v>
      </c>
      <c r="B7" s="6" t="s">
        <v>25</v>
      </c>
      <c r="C7" s="6" t="s">
        <v>36</v>
      </c>
      <c r="D7" s="6" t="s">
        <v>47</v>
      </c>
      <c r="E7" s="14">
        <v>18549214.26</v>
      </c>
      <c r="F7" s="14">
        <v>7067393.57</v>
      </c>
      <c r="G7" s="14">
        <v>7067393.57</v>
      </c>
      <c r="H7" s="14" t="s">
        <v>16</v>
      </c>
      <c r="I7" s="14">
        <v>29</v>
      </c>
      <c r="J7" s="14">
        <v>29</v>
      </c>
      <c r="K7" s="14" t="s">
        <v>15</v>
      </c>
    </row>
    <row r="8" spans="1:11" s="2" customFormat="1" ht="75">
      <c r="A8" s="6" t="s">
        <v>51</v>
      </c>
      <c r="B8" s="6" t="s">
        <v>22</v>
      </c>
      <c r="C8" s="6" t="s">
        <v>33</v>
      </c>
      <c r="D8" s="6" t="s">
        <v>44</v>
      </c>
      <c r="E8" s="14">
        <v>20126895.9</v>
      </c>
      <c r="F8" s="14">
        <v>10924571.7</v>
      </c>
      <c r="G8" s="14">
        <v>10924571.7</v>
      </c>
      <c r="H8" s="14" t="s">
        <v>16</v>
      </c>
      <c r="I8" s="14">
        <v>27</v>
      </c>
      <c r="J8" s="14">
        <v>27</v>
      </c>
      <c r="K8" s="14" t="s">
        <v>15</v>
      </c>
    </row>
    <row r="9" spans="1:11" s="2" customFormat="1" ht="60">
      <c r="A9" s="6" t="s">
        <v>52</v>
      </c>
      <c r="B9" s="6" t="s">
        <v>26</v>
      </c>
      <c r="C9" s="6" t="s">
        <v>37</v>
      </c>
      <c r="D9" s="6" t="s">
        <v>48</v>
      </c>
      <c r="E9" s="14">
        <v>188019.99</v>
      </c>
      <c r="F9" s="14">
        <v>159816.99</v>
      </c>
      <c r="G9" s="14">
        <v>159816.99</v>
      </c>
      <c r="H9" s="14" t="s">
        <v>16</v>
      </c>
      <c r="I9" s="14">
        <v>27</v>
      </c>
      <c r="J9" s="14">
        <v>27</v>
      </c>
      <c r="K9" s="14" t="s">
        <v>15</v>
      </c>
    </row>
    <row r="10" spans="1:11" s="2" customFormat="1" ht="45">
      <c r="A10" s="6" t="s">
        <v>53</v>
      </c>
      <c r="B10" s="6" t="s">
        <v>24</v>
      </c>
      <c r="C10" s="6" t="s">
        <v>35</v>
      </c>
      <c r="D10" s="6" t="s">
        <v>46</v>
      </c>
      <c r="E10" s="14">
        <v>14515230</v>
      </c>
      <c r="F10" s="14">
        <v>5767206.22</v>
      </c>
      <c r="G10" s="14">
        <v>5767206.22</v>
      </c>
      <c r="H10" s="14" t="s">
        <v>16</v>
      </c>
      <c r="I10" s="14">
        <v>24</v>
      </c>
      <c r="J10" s="14">
        <v>24</v>
      </c>
      <c r="K10" s="14" t="s">
        <v>15</v>
      </c>
    </row>
    <row r="11" spans="1:11" s="2" customFormat="1" ht="135">
      <c r="A11" s="6" t="s">
        <v>54</v>
      </c>
      <c r="B11" s="6" t="s">
        <v>17</v>
      </c>
      <c r="C11" s="6" t="s">
        <v>28</v>
      </c>
      <c r="D11" s="6" t="s">
        <v>39</v>
      </c>
      <c r="E11" s="14">
        <v>2800000</v>
      </c>
      <c r="F11" s="14">
        <v>1387068</v>
      </c>
      <c r="G11" s="14">
        <v>1387068</v>
      </c>
      <c r="H11" s="14" t="s">
        <v>16</v>
      </c>
      <c r="I11" s="14">
        <v>23</v>
      </c>
      <c r="J11" s="14">
        <v>23</v>
      </c>
      <c r="K11" s="14" t="s">
        <v>15</v>
      </c>
    </row>
    <row r="12" spans="1:11" s="2" customFormat="1" ht="60">
      <c r="A12" s="6" t="s">
        <v>55</v>
      </c>
      <c r="B12" s="6" t="s">
        <v>23</v>
      </c>
      <c r="C12" s="6" t="s">
        <v>34</v>
      </c>
      <c r="D12" s="6" t="s">
        <v>45</v>
      </c>
      <c r="E12" s="14">
        <v>3664016.86</v>
      </c>
      <c r="F12" s="14">
        <v>1574223.3</v>
      </c>
      <c r="G12" s="14">
        <v>1574223.3</v>
      </c>
      <c r="H12" s="14" t="s">
        <v>16</v>
      </c>
      <c r="I12" s="14">
        <v>23</v>
      </c>
      <c r="J12" s="14">
        <v>23</v>
      </c>
      <c r="K12" s="14" t="s">
        <v>15</v>
      </c>
    </row>
    <row r="13" spans="1:11" s="2" customFormat="1" ht="90">
      <c r="A13" s="6" t="s">
        <v>56</v>
      </c>
      <c r="B13" s="6" t="s">
        <v>21</v>
      </c>
      <c r="C13" s="6" t="s">
        <v>32</v>
      </c>
      <c r="D13" s="6" t="s">
        <v>43</v>
      </c>
      <c r="E13" s="14">
        <v>1359163</v>
      </c>
      <c r="F13" s="14">
        <v>802703.87</v>
      </c>
      <c r="G13" s="14">
        <v>802703.87</v>
      </c>
      <c r="H13" s="14" t="s">
        <v>16</v>
      </c>
      <c r="I13" s="14">
        <v>19</v>
      </c>
      <c r="J13" s="14">
        <v>19</v>
      </c>
      <c r="K13" s="14" t="s">
        <v>15</v>
      </c>
    </row>
    <row r="14" spans="1:11" s="2" customFormat="1" ht="60">
      <c r="A14" s="6" t="s">
        <v>57</v>
      </c>
      <c r="B14" s="26" t="s">
        <v>27</v>
      </c>
      <c r="C14" s="26" t="s">
        <v>38</v>
      </c>
      <c r="D14" s="26" t="s">
        <v>49</v>
      </c>
      <c r="E14" s="27">
        <v>10183103.3</v>
      </c>
      <c r="F14" s="27">
        <v>2502940.16</v>
      </c>
      <c r="G14" s="27">
        <v>2502940.16</v>
      </c>
      <c r="H14" s="14" t="s">
        <v>16</v>
      </c>
      <c r="I14" s="27">
        <v>18</v>
      </c>
      <c r="J14" s="27">
        <v>18</v>
      </c>
      <c r="K14" s="14" t="s">
        <v>15</v>
      </c>
    </row>
    <row r="15" spans="1:15" s="2" customFormat="1" ht="90">
      <c r="A15" s="6" t="s">
        <v>58</v>
      </c>
      <c r="B15" s="6" t="s">
        <v>18</v>
      </c>
      <c r="C15" s="6" t="s">
        <v>29</v>
      </c>
      <c r="D15" s="6" t="s">
        <v>40</v>
      </c>
      <c r="E15" s="14">
        <v>30504742.36</v>
      </c>
      <c r="F15" s="14">
        <v>8188324.94</v>
      </c>
      <c r="G15" s="14">
        <v>8188324.94</v>
      </c>
      <c r="H15" s="14" t="s">
        <v>16</v>
      </c>
      <c r="I15" s="14">
        <v>13</v>
      </c>
      <c r="J15" s="14">
        <v>13</v>
      </c>
      <c r="K15" s="14" t="s">
        <v>15</v>
      </c>
      <c r="L15"/>
      <c r="M15"/>
      <c r="N15" s="8"/>
      <c r="O15" s="8"/>
    </row>
    <row r="16" spans="1:14" ht="32.25" customHeight="1">
      <c r="A16" s="2"/>
      <c r="B16" s="2"/>
      <c r="C16" s="2"/>
      <c r="D16" s="15" t="s">
        <v>7</v>
      </c>
      <c r="E16" s="16">
        <f>SUM(E5:E15)</f>
        <v>112136885.67</v>
      </c>
      <c r="F16" s="16">
        <f>SUM(F5:F15)</f>
        <v>44994203.75</v>
      </c>
      <c r="G16" s="21">
        <f>SUM(G5:G15)</f>
        <v>44994203.75</v>
      </c>
      <c r="H16" s="17"/>
      <c r="I16" s="17"/>
      <c r="J16" s="17"/>
      <c r="K16" s="18"/>
      <c r="N16" s="8"/>
    </row>
    <row r="17" ht="32.25" customHeight="1">
      <c r="K17" s="18"/>
    </row>
    <row r="18" ht="32.25" customHeight="1">
      <c r="K18" s="18"/>
    </row>
    <row r="19" ht="32.25" customHeight="1">
      <c r="K19" s="18"/>
    </row>
    <row r="20" spans="5:12" ht="32.25" customHeight="1">
      <c r="E20" s="7"/>
      <c r="F20" s="7"/>
      <c r="G20" s="7"/>
      <c r="H20" s="7"/>
      <c r="I20" s="7"/>
      <c r="K20" s="18"/>
      <c r="L20" s="7"/>
    </row>
    <row r="21" ht="32.25" customHeight="1">
      <c r="K21" s="18"/>
    </row>
    <row r="22" ht="32.25" customHeight="1">
      <c r="K22" s="18"/>
    </row>
    <row r="23" ht="32.25" customHeight="1">
      <c r="K23" s="18"/>
    </row>
    <row r="24" ht="32.25" customHeight="1">
      <c r="K24" s="18"/>
    </row>
    <row r="25" ht="32.25" customHeight="1">
      <c r="K25" s="18"/>
    </row>
    <row r="26" ht="32.25" customHeight="1">
      <c r="K26" s="18"/>
    </row>
    <row r="27" ht="32.25" customHeight="1">
      <c r="K27" s="18"/>
    </row>
    <row r="28" ht="32.25" customHeight="1">
      <c r="K28" s="18"/>
    </row>
    <row r="29" ht="32.25" customHeight="1">
      <c r="K29" s="18"/>
    </row>
    <row r="30" ht="32.25" customHeight="1">
      <c r="K30" s="18"/>
    </row>
    <row r="31" ht="32.25" customHeight="1">
      <c r="K31" s="18"/>
    </row>
    <row r="32" ht="32.25" customHeight="1">
      <c r="K32" s="18"/>
    </row>
    <row r="33" ht="32.25" customHeight="1">
      <c r="K33" s="18"/>
    </row>
    <row r="34" ht="32.25" customHeight="1">
      <c r="K34" s="18"/>
    </row>
    <row r="35" ht="32.25" customHeight="1">
      <c r="K35" s="18"/>
    </row>
    <row r="36" ht="32.25" customHeight="1">
      <c r="K36" s="18"/>
    </row>
    <row r="37" ht="32.25" customHeight="1">
      <c r="K37" s="18"/>
    </row>
    <row r="38" ht="32.25" customHeight="1">
      <c r="K38" s="18"/>
    </row>
    <row r="39" ht="32.25" customHeight="1">
      <c r="K39" s="18"/>
    </row>
    <row r="40" ht="32.25" customHeight="1">
      <c r="K40" s="18"/>
    </row>
    <row r="41" ht="32.25" customHeight="1">
      <c r="K41" s="18"/>
    </row>
    <row r="42" ht="32.25" customHeight="1">
      <c r="K42" s="18"/>
    </row>
    <row r="43" ht="32.25" customHeight="1">
      <c r="K43" s="18"/>
    </row>
    <row r="44" ht="32.25" customHeight="1">
      <c r="K44" s="18"/>
    </row>
    <row r="45" ht="32.25" customHeight="1">
      <c r="K45" s="18"/>
    </row>
    <row r="46" ht="32.25" customHeight="1">
      <c r="K46" s="18"/>
    </row>
    <row r="47" ht="32.25" customHeight="1">
      <c r="K47" s="18"/>
    </row>
    <row r="48" ht="32.25" customHeight="1">
      <c r="K48" s="18"/>
    </row>
    <row r="49" ht="32.25" customHeight="1">
      <c r="K49" s="18"/>
    </row>
    <row r="50" ht="32.25" customHeight="1">
      <c r="K50" s="18"/>
    </row>
    <row r="51" ht="32.25" customHeight="1">
      <c r="K51" s="19"/>
    </row>
    <row r="52" ht="32.25" customHeight="1">
      <c r="K52" s="19"/>
    </row>
    <row r="53" ht="32.25" customHeight="1">
      <c r="K53" s="19"/>
    </row>
    <row r="54" ht="32.25" customHeight="1">
      <c r="K54" s="13"/>
    </row>
    <row r="55" ht="32.25" customHeight="1">
      <c r="K55" s="20"/>
    </row>
  </sheetData>
  <sheetProtection/>
  <autoFilter ref="A4:K16"/>
  <mergeCells count="2">
    <mergeCell ref="A1:J1"/>
    <mergeCell ref="A3:K3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2014-10-21T07:20:17Z</cp:lastPrinted>
  <dcterms:created xsi:type="dcterms:W3CDTF">2009-08-24T11:37:40Z</dcterms:created>
  <dcterms:modified xsi:type="dcterms:W3CDTF">2018-10-01T06:52:56Z</dcterms:modified>
  <cp:category/>
  <cp:version/>
  <cp:contentType/>
  <cp:contentStatus/>
</cp:coreProperties>
</file>