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'Arkusz1'!$A$4:$K$14</definedName>
    <definedName name="_xlnm.Print_Area" localSheetId="0">'Arkusz1'!$A$2:$K$14</definedName>
  </definedNames>
  <calcPr fullCalcOnLoad="1"/>
</workbook>
</file>

<file path=xl/sharedStrings.xml><?xml version="1.0" encoding="utf-8"?>
<sst xmlns="http://schemas.openxmlformats.org/spreadsheetml/2006/main" count="50" uniqueCount="41">
  <si>
    <t>Lp.</t>
  </si>
  <si>
    <t>Nr wniosku o dofinansowanie</t>
  </si>
  <si>
    <t>Nazwa Wnioskodawcy</t>
  </si>
  <si>
    <t xml:space="preserve">Tytuł projektu </t>
  </si>
  <si>
    <t>Całkowita wartość projektu</t>
  </si>
  <si>
    <t>5.</t>
  </si>
  <si>
    <t>6.</t>
  </si>
  <si>
    <t>Razem</t>
  </si>
  <si>
    <t>n.</t>
  </si>
  <si>
    <t>Wnioskowana kwota dofinansowania</t>
  </si>
  <si>
    <t>Rekomendowana kwota dofinansowania</t>
  </si>
  <si>
    <t>Załącznik nr 6 Wzór Listy projektów, które spełniły kryteria wyboru (lista projektów ocenionych pozytywnie)</t>
  </si>
  <si>
    <t>nie dotyczy</t>
  </si>
  <si>
    <t>1.</t>
  </si>
  <si>
    <t>2.</t>
  </si>
  <si>
    <t>3.</t>
  </si>
  <si>
    <t>4.</t>
  </si>
  <si>
    <t>Projekt rekomendowany do dofinansowania</t>
  </si>
  <si>
    <t>Liczba punktów przyznana przez KOP</t>
  </si>
  <si>
    <t>Lista projektów, które spełniły kryteria wyboru (lista projektów ocenionych pozytywnie)                                                                                                                                                                                                                                           (konkurs 1.3.2 B  299/18 - ZIT WrOF)</t>
  </si>
  <si>
    <t>Liczba punktów przyznana na etapie oceny zgodności projektów ze Strategią ZIT</t>
  </si>
  <si>
    <t>RPDS.01.03.02-02-0003/18</t>
  </si>
  <si>
    <t>RPDS.01.03.02-02-0004/18</t>
  </si>
  <si>
    <t>RPDS.01.03.02-02-0005/18</t>
  </si>
  <si>
    <t>RPDS.01.03.02-02-0006/18</t>
  </si>
  <si>
    <t>RPDS.01.03.02-02-0008/18</t>
  </si>
  <si>
    <t>RPDS.01.03.02-02-0009/18</t>
  </si>
  <si>
    <t>STOWARZYSZENIE "CENTRUM WSPIERANIA PRZEDSIĘBIORCZOŚCI"</t>
  </si>
  <si>
    <t>"WROCŁAWSKI PARK TECHNOLOGICZNY" SPÓŁKA AKCYJNA</t>
  </si>
  <si>
    <t>KLUB SPORTOWY "AZS WROCŁAW" AKADEMICKIEGO ZWIAZKU SPORTOWEGO WE WROCŁAWIU</t>
  </si>
  <si>
    <t>Uniwersytet Ekonomiczny we Wrocławiu</t>
  </si>
  <si>
    <t>DOLNOŚLĄSKI PARK INNOWACJI I NAUKI S.A.</t>
  </si>
  <si>
    <t>NBS Progress Spółka z ograniczoną odpowiedzialnością</t>
  </si>
  <si>
    <t>Stworzenie infrastruktury przeznaczonej dla przedsiębiorców z sektora MŚP w Gminie Siechnice</t>
  </si>
  <si>
    <t>Utworzenie Inkubatora Technologii Kosmicznych w obiekcie poprzemysłowym Wrocławskiego Parku Technologicznego</t>
  </si>
  <si>
    <t>Budowa budynku wraz z niezbędną infrastrukturą i wyposażeniem celem utworzenia Inkubatora Przedsiębiorczości E-SPORTU przy ul. Józefa Mianowskiego 2b we Wrocławiu.</t>
  </si>
  <si>
    <t>inQube Lab -Uniwersytecki Inkubator Przedsiębiorczości</t>
  </si>
  <si>
    <t>Wsparcie przedsiębiorców sektora MŚP dzięki utworzeniu nowoczesnego Dolnośląskiego Inkubatora Druku 3D we Wrocławiu</t>
  </si>
  <si>
    <t xml:space="preserve">Park i Inkubator Przedsiębiorczości w Rzeplinie </t>
  </si>
  <si>
    <t>Liczba punktów przyznana na etapie oceny merytorycznej</t>
  </si>
  <si>
    <t>TAK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</si>
</sst>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3" fillId="0" borderId="10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51" fillId="0" borderId="11" xfId="2239" applyNumberFormat="1" applyFont="1" applyFill="1" applyBorder="1" applyAlignment="1">
      <alignment horizontal="center" vertical="center" wrapText="1"/>
      <protection/>
    </xf>
    <xf numFmtId="0" fontId="25" fillId="0" borderId="11" xfId="2239" applyNumberFormat="1" applyFont="1" applyFill="1" applyBorder="1" applyAlignment="1" applyProtection="1">
      <alignment horizontal="center" vertical="center" wrapText="1"/>
      <protection/>
    </xf>
    <xf numFmtId="4" fontId="50" fillId="0" borderId="0" xfId="0" applyNumberFormat="1" applyFont="1" applyAlignment="1">
      <alignment horizontal="center" vertical="center"/>
    </xf>
    <xf numFmtId="4" fontId="42" fillId="0" borderId="0" xfId="0" applyNumberFormat="1" applyFont="1" applyAlignment="1">
      <alignment horizontal="center" vertical="center"/>
    </xf>
    <xf numFmtId="0" fontId="26" fillId="0" borderId="11" xfId="2239" applyNumberFormat="1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>
      <alignment horizontal="center" vertical="center"/>
    </xf>
    <xf numFmtId="4" fontId="52" fillId="0" borderId="11" xfId="0" applyNumberFormat="1" applyFont="1" applyBorder="1" applyAlignment="1">
      <alignment horizontal="center" vertical="center"/>
    </xf>
    <xf numFmtId="0" fontId="26" fillId="33" borderId="11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42" fillId="0" borderId="11" xfId="2239" applyNumberFormat="1" applyFont="1" applyFill="1" applyBorder="1" applyAlignment="1">
      <alignment horizontal="center" vertical="center" wrapText="1"/>
      <protection/>
    </xf>
    <xf numFmtId="4" fontId="52" fillId="0" borderId="13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4" fontId="51" fillId="0" borderId="10" xfId="2239" applyNumberFormat="1" applyFont="1" applyFill="1" applyBorder="1" applyAlignment="1">
      <alignment horizontal="center" vertical="center" wrapText="1"/>
      <protection/>
    </xf>
    <xf numFmtId="4" fontId="51" fillId="0" borderId="14" xfId="2239" applyNumberFormat="1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2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4" fontId="53" fillId="0" borderId="16" xfId="0" applyNumberFormat="1" applyFont="1" applyBorder="1" applyAlignment="1">
      <alignment horizontal="center" vertical="center"/>
    </xf>
    <xf numFmtId="4" fontId="53" fillId="0" borderId="17" xfId="0" applyNumberFormat="1" applyFont="1" applyBorder="1" applyAlignment="1">
      <alignment horizontal="center" vertical="center"/>
    </xf>
    <xf numFmtId="0" fontId="23" fillId="34" borderId="18" xfId="2239" applyNumberFormat="1" applyFont="1" applyFill="1" applyBorder="1" applyAlignment="1" applyProtection="1">
      <alignment horizontal="center" vertical="center" wrapText="1"/>
      <protection/>
    </xf>
    <xf numFmtId="0" fontId="51" fillId="34" borderId="19" xfId="2239" applyFont="1" applyFill="1" applyBorder="1" applyAlignment="1">
      <alignment horizontal="center" vertical="center" wrapText="1"/>
      <protection/>
    </xf>
    <xf numFmtId="0" fontId="51" fillId="34" borderId="10" xfId="2239" applyFont="1" applyFill="1" applyBorder="1" applyAlignment="1">
      <alignment horizontal="center" vertical="center" wrapText="1"/>
      <protection/>
    </xf>
    <xf numFmtId="0" fontId="28" fillId="33" borderId="12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2661">
    <cellStyle name="Normal" xfId="0"/>
    <cellStyle name="20% —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—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—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—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—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—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—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—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—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—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—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—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— akcent 1" xfId="2187"/>
    <cellStyle name="60% — akcent 2" xfId="2188"/>
    <cellStyle name="60% — akcent 3" xfId="2189"/>
    <cellStyle name="60% — akcent 4" xfId="2190"/>
    <cellStyle name="60% — akcent 5" xfId="2191"/>
    <cellStyle name="60% —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y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y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y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9</xdr:col>
      <xdr:colOff>1057275</xdr:colOff>
      <xdr:row>1</xdr:row>
      <xdr:rowOff>1638300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323975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view="pageBreakPreview" zoomScale="110" zoomScaleNormal="80" zoomScaleSheetLayoutView="110" zoomScalePageLayoutView="0" workbookViewId="0" topLeftCell="A4">
      <selection activeCell="M10" sqref="M10"/>
    </sheetView>
  </sheetViews>
  <sheetFormatPr defaultColWidth="8.796875" defaultRowHeight="32.25" customHeight="1"/>
  <cols>
    <col min="1" max="1" width="5.09765625" style="1" customWidth="1"/>
    <col min="2" max="2" width="16.19921875" style="1" customWidth="1"/>
    <col min="3" max="3" width="18.69921875" style="1" customWidth="1"/>
    <col min="4" max="4" width="17.3984375" style="1" customWidth="1"/>
    <col min="5" max="9" width="14.09765625" style="1" customWidth="1"/>
    <col min="10" max="10" width="13.3984375" style="1" customWidth="1"/>
    <col min="11" max="11" width="15.3984375" style="1" customWidth="1"/>
    <col min="12" max="13" width="12.3984375" style="1" customWidth="1"/>
    <col min="14" max="14" width="9" style="1" customWidth="1"/>
    <col min="15" max="15" width="13.3984375" style="1" customWidth="1"/>
    <col min="16" max="16" width="16.59765625" style="1" customWidth="1"/>
    <col min="17" max="16384" width="9" style="1" customWidth="1"/>
  </cols>
  <sheetData>
    <row r="1" spans="1:11" ht="32.25" customHeight="1">
      <c r="A1" s="32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30.5" customHeight="1">
      <c r="A2" s="14"/>
      <c r="B2" s="15"/>
      <c r="C2" s="15"/>
      <c r="D2" s="15"/>
      <c r="E2" s="15"/>
      <c r="F2" s="15"/>
      <c r="G2" s="15"/>
      <c r="H2" s="15"/>
      <c r="I2" s="24"/>
      <c r="J2" s="15"/>
      <c r="K2" s="15"/>
    </row>
    <row r="3" spans="1:11" s="2" customFormat="1" ht="30.75" customHeight="1">
      <c r="A3" s="29" t="s">
        <v>19</v>
      </c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s="2" customFormat="1" ht="91.5" customHeight="1">
      <c r="A4" s="6" t="s">
        <v>0</v>
      </c>
      <c r="B4" s="3" t="s">
        <v>1</v>
      </c>
      <c r="C4" s="4" t="s">
        <v>2</v>
      </c>
      <c r="D4" s="4" t="s">
        <v>3</v>
      </c>
      <c r="E4" s="5" t="s">
        <v>4</v>
      </c>
      <c r="F4" s="5" t="s">
        <v>9</v>
      </c>
      <c r="G4" s="5" t="s">
        <v>10</v>
      </c>
      <c r="H4" s="5" t="s">
        <v>20</v>
      </c>
      <c r="I4" s="5" t="s">
        <v>39</v>
      </c>
      <c r="J4" s="5" t="s">
        <v>18</v>
      </c>
      <c r="K4" s="5" t="s">
        <v>17</v>
      </c>
    </row>
    <row r="5" spans="1:11" s="2" customFormat="1" ht="67.5" customHeight="1">
      <c r="A5" s="6" t="s">
        <v>13</v>
      </c>
      <c r="B5" s="6" t="s">
        <v>24</v>
      </c>
      <c r="C5" s="6" t="s">
        <v>30</v>
      </c>
      <c r="D5" s="21" t="s">
        <v>36</v>
      </c>
      <c r="E5" s="16">
        <v>8082208.82</v>
      </c>
      <c r="F5" s="16">
        <v>4607513.58</v>
      </c>
      <c r="G5" s="16">
        <v>4149262.45</v>
      </c>
      <c r="H5" s="16">
        <v>21</v>
      </c>
      <c r="I5" s="16">
        <v>14</v>
      </c>
      <c r="J5" s="22">
        <v>35</v>
      </c>
      <c r="K5" s="16" t="s">
        <v>40</v>
      </c>
    </row>
    <row r="6" spans="1:11" s="2" customFormat="1" ht="51" customHeight="1">
      <c r="A6" s="6" t="s">
        <v>14</v>
      </c>
      <c r="B6" s="6" t="s">
        <v>26</v>
      </c>
      <c r="C6" s="6" t="s">
        <v>32</v>
      </c>
      <c r="D6" s="21" t="s">
        <v>38</v>
      </c>
      <c r="E6" s="16">
        <v>6783327</v>
      </c>
      <c r="F6" s="16">
        <v>4227722.33</v>
      </c>
      <c r="G6" s="16">
        <v>4227722.33</v>
      </c>
      <c r="H6" s="16">
        <v>19.5</v>
      </c>
      <c r="I6" s="16">
        <v>14</v>
      </c>
      <c r="J6" s="22">
        <v>33.5</v>
      </c>
      <c r="K6" s="16" t="s">
        <v>40</v>
      </c>
    </row>
    <row r="7" spans="1:11" s="2" customFormat="1" ht="123.75" customHeight="1">
      <c r="A7" s="6" t="s">
        <v>15</v>
      </c>
      <c r="B7" s="6" t="s">
        <v>22</v>
      </c>
      <c r="C7" s="6" t="s">
        <v>28</v>
      </c>
      <c r="D7" s="23" t="s">
        <v>34</v>
      </c>
      <c r="E7" s="16">
        <v>16432120.41</v>
      </c>
      <c r="F7" s="16">
        <v>10551717.98</v>
      </c>
      <c r="G7" s="16">
        <v>10551717.98</v>
      </c>
      <c r="H7" s="16">
        <v>15.75</v>
      </c>
      <c r="I7" s="16">
        <v>17</v>
      </c>
      <c r="J7" s="22">
        <v>32.75</v>
      </c>
      <c r="K7" s="16" t="s">
        <v>40</v>
      </c>
    </row>
    <row r="8" spans="1:11" s="2" customFormat="1" ht="135" customHeight="1">
      <c r="A8" s="6" t="s">
        <v>16</v>
      </c>
      <c r="B8" s="6" t="s">
        <v>25</v>
      </c>
      <c r="C8" s="6" t="s">
        <v>31</v>
      </c>
      <c r="D8" s="21" t="s">
        <v>37</v>
      </c>
      <c r="E8" s="16">
        <v>24143774</v>
      </c>
      <c r="F8" s="16">
        <v>15718974.96</v>
      </c>
      <c r="G8" s="16">
        <v>15718974.96</v>
      </c>
      <c r="H8" s="16">
        <v>21</v>
      </c>
      <c r="I8" s="16">
        <v>9</v>
      </c>
      <c r="J8" s="22">
        <v>30</v>
      </c>
      <c r="K8" s="16" t="s">
        <v>40</v>
      </c>
    </row>
    <row r="9" spans="1:11" s="2" customFormat="1" ht="160.5" customHeight="1">
      <c r="A9" s="6" t="s">
        <v>5</v>
      </c>
      <c r="B9" s="6" t="s">
        <v>23</v>
      </c>
      <c r="C9" s="6" t="s">
        <v>29</v>
      </c>
      <c r="D9" s="21" t="s">
        <v>35</v>
      </c>
      <c r="E9" s="16">
        <v>14243203.2</v>
      </c>
      <c r="F9" s="16">
        <v>9705844.69</v>
      </c>
      <c r="G9" s="16">
        <v>9705844.69</v>
      </c>
      <c r="H9" s="16">
        <v>21</v>
      </c>
      <c r="I9" s="16">
        <v>7</v>
      </c>
      <c r="J9" s="22">
        <v>28</v>
      </c>
      <c r="K9" s="16" t="s">
        <v>40</v>
      </c>
    </row>
    <row r="10" spans="1:11" s="2" customFormat="1" ht="107.25" customHeight="1" thickBot="1">
      <c r="A10" s="6" t="s">
        <v>6</v>
      </c>
      <c r="B10" s="6" t="s">
        <v>21</v>
      </c>
      <c r="C10" s="6" t="s">
        <v>27</v>
      </c>
      <c r="D10" s="21" t="s">
        <v>33</v>
      </c>
      <c r="E10" s="16">
        <v>5346350.24</v>
      </c>
      <c r="F10" s="16">
        <v>3694632.28</v>
      </c>
      <c r="G10" s="16">
        <v>3664882.27</v>
      </c>
      <c r="H10" s="16">
        <v>16.5</v>
      </c>
      <c r="I10" s="16">
        <v>4</v>
      </c>
      <c r="J10" s="22">
        <v>20.5</v>
      </c>
      <c r="K10" s="16" t="s">
        <v>40</v>
      </c>
    </row>
    <row r="11" spans="1:15" s="2" customFormat="1" ht="47.25" customHeight="1" hidden="1">
      <c r="A11" s="9" t="s">
        <v>5</v>
      </c>
      <c r="B11" s="12"/>
      <c r="C11" s="13"/>
      <c r="D11" s="13"/>
      <c r="E11" s="11"/>
      <c r="F11" s="11"/>
      <c r="G11" s="11"/>
      <c r="H11" s="19" t="s">
        <v>12</v>
      </c>
      <c r="I11" s="19"/>
      <c r="J11" s="11"/>
      <c r="K11" s="11"/>
      <c r="L11"/>
      <c r="M11"/>
      <c r="N11" s="8"/>
      <c r="O11" s="8"/>
    </row>
    <row r="12" spans="1:15" s="2" customFormat="1" ht="41.25" customHeight="1" hidden="1">
      <c r="A12" s="9" t="s">
        <v>6</v>
      </c>
      <c r="B12" s="12"/>
      <c r="C12" s="13"/>
      <c r="D12" s="13"/>
      <c r="E12" s="11"/>
      <c r="F12" s="11"/>
      <c r="G12" s="11"/>
      <c r="H12" s="19" t="s">
        <v>12</v>
      </c>
      <c r="I12" s="19"/>
      <c r="J12" s="11"/>
      <c r="K12" s="11"/>
      <c r="L12"/>
      <c r="M12"/>
      <c r="N12" s="8"/>
      <c r="O12" s="8"/>
    </row>
    <row r="13" spans="1:15" s="2" customFormat="1" ht="51.75" customHeight="1" hidden="1">
      <c r="A13" s="9" t="s">
        <v>8</v>
      </c>
      <c r="B13" s="12"/>
      <c r="C13" s="13"/>
      <c r="D13" s="25"/>
      <c r="E13" s="17"/>
      <c r="F13" s="17"/>
      <c r="G13" s="17"/>
      <c r="H13" s="20" t="s">
        <v>12</v>
      </c>
      <c r="I13" s="20"/>
      <c r="J13" s="17"/>
      <c r="K13" s="17"/>
      <c r="L13"/>
      <c r="M13"/>
      <c r="N13" s="8"/>
      <c r="O13" s="8"/>
    </row>
    <row r="14" spans="1:14" ht="32.25" customHeight="1" thickBot="1">
      <c r="A14" s="10"/>
      <c r="B14" s="10"/>
      <c r="C14" s="10"/>
      <c r="D14" s="26" t="s">
        <v>7</v>
      </c>
      <c r="E14" s="27">
        <f>SUM(E5:E13)</f>
        <v>75030983.67</v>
      </c>
      <c r="F14" s="27">
        <f>SUM(F5:F10)</f>
        <v>48506405.82</v>
      </c>
      <c r="G14" s="28">
        <f>SUM(G5:G10)</f>
        <v>48018404.68</v>
      </c>
      <c r="H14" s="18"/>
      <c r="I14" s="18"/>
      <c r="J14" s="18"/>
      <c r="K14" s="18"/>
      <c r="N14" s="8"/>
    </row>
    <row r="18" spans="5:12" ht="32.25" customHeight="1">
      <c r="E18" s="7"/>
      <c r="F18" s="7"/>
      <c r="G18" s="7"/>
      <c r="H18" s="7"/>
      <c r="I18" s="7"/>
      <c r="J18" s="7"/>
      <c r="L18" s="7"/>
    </row>
  </sheetData>
  <sheetProtection/>
  <autoFilter ref="A4:K14">
    <sortState ref="A5:K18">
      <sortCondition descending="1" sortBy="value" ref="J5:J18"/>
    </sortState>
  </autoFilter>
  <mergeCells count="2">
    <mergeCell ref="A3:K3"/>
    <mergeCell ref="A1:K1"/>
  </mergeCells>
  <printOptions/>
  <pageMargins left="0.25" right="0.25" top="0.75" bottom="0.75" header="0.3" footer="0.3"/>
  <pageSetup fitToHeight="0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Agnieszka Porębska</cp:lastModifiedBy>
  <cp:lastPrinted>2019-09-04T09:05:36Z</cp:lastPrinted>
  <dcterms:created xsi:type="dcterms:W3CDTF">2009-08-24T11:37:40Z</dcterms:created>
  <dcterms:modified xsi:type="dcterms:W3CDTF">2019-09-04T09:06:37Z</dcterms:modified>
  <cp:category/>
  <cp:version/>
  <cp:contentType/>
  <cp:contentStatus/>
</cp:coreProperties>
</file>