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3410" windowHeight="10170"/>
  </bookViews>
  <sheets>
    <sheet name="podpisane umowy 3.3.1 B " sheetId="3" r:id="rId1"/>
  </sheets>
  <definedNames>
    <definedName name="_xlnm._FilterDatabase" localSheetId="0" hidden="1">'podpisane umowy 3.3.1 B '!$A$2:$G$9</definedName>
  </definedNames>
  <calcPr calcId="145621"/>
</workbook>
</file>

<file path=xl/calcChain.xml><?xml version="1.0" encoding="utf-8"?>
<calcChain xmlns="http://schemas.openxmlformats.org/spreadsheetml/2006/main">
  <c r="G10" i="3" l="1"/>
  <c r="F10" i="3"/>
</calcChain>
</file>

<file path=xl/sharedStrings.xml><?xml version="1.0" encoding="utf-8"?>
<sst xmlns="http://schemas.openxmlformats.org/spreadsheetml/2006/main" count="44" uniqueCount="41">
  <si>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</si>
  <si>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</si>
  <si>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</si>
  <si>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</si>
  <si>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</si>
  <si>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</si>
  <si>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</si>
  <si>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</si>
  <si>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</t>
  </si>
  <si>
    <t>2.</t>
  </si>
  <si>
    <t>3.</t>
  </si>
  <si>
    <t>4.</t>
  </si>
  <si>
    <t>5.</t>
  </si>
  <si>
    <t>6.</t>
  </si>
  <si>
    <t>7.</t>
  </si>
  <si>
    <t>Umowy podpisane w sierpniu  2017 konkurs 3.3.1.B numer naboru 147/16</t>
  </si>
  <si>
    <t>RPDS.03.03.01-02-0091/16</t>
  </si>
  <si>
    <t>04-08-2017</t>
  </si>
  <si>
    <t>Spółdzielnia Mieszkaniowa "Barycz" w Miliczu</t>
  </si>
  <si>
    <t>Termomodernizacja z wykorzystanie OZE w budynkach mieszkalnych SM „Barycz” w Miliczu.</t>
  </si>
  <si>
    <t>RPDS.03.03.01-02-0148/16</t>
  </si>
  <si>
    <t>08-08-2017</t>
  </si>
  <si>
    <t>Gmina Pieńsk</t>
  </si>
  <si>
    <t>Termomodernizacja budynków wielorodzinnych na terenie miasta Pieńsk</t>
  </si>
  <si>
    <t>RPDS.03.03.01-02-0135/16</t>
  </si>
  <si>
    <t>Wspólnota Mieszkaniowa Lubiatów 38 L</t>
  </si>
  <si>
    <t>Poprawa efektywności energetycznej wielorodzinnych budynków mieszkalnych położonych w Lubiatowie 38L oraz Lubiatowie 38OP</t>
  </si>
  <si>
    <t>RPDS.03.03.01-02-0132/16</t>
  </si>
  <si>
    <t>Wspólnota Mieszkaniowa Zagrodno 179</t>
  </si>
  <si>
    <t>Poprawa efektywności energetycznej wielorodzinnych budynków mieszkalnych położonych w Zagrodnie 179 oraz Zagrodnie 178</t>
  </si>
  <si>
    <t>RPDS.03.03.01-02-0099/16</t>
  </si>
  <si>
    <t>22-08-2017</t>
  </si>
  <si>
    <t>Spółdzielnia Mieszkaniowa im. 750-lecia w Nowogrodźcu</t>
  </si>
  <si>
    <t>Termomodernizacja z wykorzystaniem OZE wielorodzinnych budynków mieszkalnych przy ul. Asnyka 8-10,12-14,16-18 należących do Spółdzielni Mieszkaniowej im. 750-lecia w Nowogrodźcu.</t>
  </si>
  <si>
    <t>RPDS.03.03.01-02-0108/16</t>
  </si>
  <si>
    <t>30-08-2017</t>
  </si>
  <si>
    <t>Wspólnota Mieszkaniowa ul. Jana Pawła II 18 Lwówek Śląski</t>
  </si>
  <si>
    <t>Kompleksowa modernizacja energetyczna budynku Wspólnoty Mieszkaniowej ul. Jana Pawła II 18 Lwówek Śląski</t>
  </si>
  <si>
    <t>RPDS.03.03.01-02-0096/16</t>
  </si>
  <si>
    <t>Spółdzielnia Mieszkaniowa "Zgoda'' w Leśnej</t>
  </si>
  <si>
    <t>Kompleksowa termomodernizacja budynków mieszkalnych przy ul.Kochanowskiego nr 3,5,7 należących do Spółdzielni Mieszkaniowej "Zgoda" w Leśnej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</si>
</sst>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26" borderId="0" applyNumberFormat="0" applyBorder="0" applyAlignment="0" applyProtection="0"/>
  </cellStyleXfs>
  <cellXfs count="23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 wrapText="1"/>
    </xf>
    <xf numFmtId="0" fontId="0" fillId="0" borderId="13" xfId="0" applyFill="1" applyBorder="1" applyAlignment="1" applyProtection="1">
      <alignment horizontal="center" vertical="center" wrapText="1"/>
    </xf>
    <xf numFmtId="14" fontId="27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164" fontId="1" fillId="0" borderId="13" xfId="0" applyNumberFormat="1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</xf>
    <xf numFmtId="0" fontId="28" fillId="0" borderId="12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13" xfId="49" applyFont="1" applyFill="1" applyBorder="1" applyAlignment="1">
      <alignment horizontal="left" vertical="center" wrapText="1" indent="1"/>
    </xf>
    <xf numFmtId="0" fontId="23" fillId="0" borderId="13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70" zoomScaleNormal="7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23" sqref="D23"/>
    </sheetView>
  </sheetViews>
  <sheetFormatPr defaultColWidth="9" defaultRowHeight="15"/>
  <cols>
    <col min="1" max="1" width="4.125" style="6" customWidth="1"/>
    <col min="2" max="2" width="26.75" style="4" customWidth="1"/>
    <col min="3" max="3" width="14.75" style="5" customWidth="1"/>
    <col min="4" max="4" width="41.375" style="5" customWidth="1"/>
    <col min="5" max="5" width="47.625" style="6" customWidth="1"/>
    <col min="6" max="6" width="17.25" style="7" customWidth="1"/>
    <col min="7" max="7" width="17.625" style="8" customWidth="1"/>
    <col min="8" max="16384" width="9" style="6"/>
  </cols>
  <sheetData>
    <row r="1" spans="1:7" ht="43.15" customHeight="1">
      <c r="B1" s="22" t="s">
        <v>15</v>
      </c>
      <c r="C1" s="22"/>
      <c r="D1" s="22"/>
      <c r="E1" s="22"/>
    </row>
    <row r="2" spans="1:7" s="3" customFormat="1" ht="6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3" customFormat="1" ht="42" customHeight="1">
      <c r="A3" s="11" t="s">
        <v>7</v>
      </c>
      <c r="B3" s="12" t="s">
        <v>16</v>
      </c>
      <c r="C3" s="13" t="s">
        <v>17</v>
      </c>
      <c r="D3" s="12" t="s">
        <v>18</v>
      </c>
      <c r="E3" s="12" t="s">
        <v>19</v>
      </c>
      <c r="F3" s="15">
        <v>2079786.08</v>
      </c>
      <c r="G3" s="15">
        <v>1145498.76</v>
      </c>
    </row>
    <row r="4" spans="1:7" s="3" customFormat="1" ht="40.9" customHeight="1">
      <c r="A4" s="11" t="s">
        <v>9</v>
      </c>
      <c r="B4" s="14" t="s">
        <v>20</v>
      </c>
      <c r="C4" s="21" t="s">
        <v>21</v>
      </c>
      <c r="D4" s="14" t="s">
        <v>22</v>
      </c>
      <c r="E4" s="14" t="s">
        <v>23</v>
      </c>
      <c r="F4" s="15">
        <v>3881894.37</v>
      </c>
      <c r="G4" s="15">
        <v>2590113.75</v>
      </c>
    </row>
    <row r="5" spans="1:7" s="3" customFormat="1" ht="54.6" customHeight="1">
      <c r="A5" s="11" t="s">
        <v>10</v>
      </c>
      <c r="B5" s="16" t="s">
        <v>24</v>
      </c>
      <c r="C5" s="21" t="s">
        <v>21</v>
      </c>
      <c r="D5" s="17" t="s">
        <v>25</v>
      </c>
      <c r="E5" s="17" t="s">
        <v>26</v>
      </c>
      <c r="F5" s="15">
        <v>596403.52</v>
      </c>
      <c r="G5" s="15">
        <v>495213.77</v>
      </c>
    </row>
    <row r="6" spans="1:7" s="3" customFormat="1" ht="57.6" customHeight="1">
      <c r="A6" s="11" t="s">
        <v>11</v>
      </c>
      <c r="B6" s="14" t="s">
        <v>27</v>
      </c>
      <c r="C6" s="18" t="s">
        <v>21</v>
      </c>
      <c r="D6" s="14" t="s">
        <v>28</v>
      </c>
      <c r="E6" s="14" t="s">
        <v>29</v>
      </c>
      <c r="F6" s="15">
        <v>556269.68000000005</v>
      </c>
      <c r="G6" s="15">
        <v>449113.28</v>
      </c>
    </row>
    <row r="7" spans="1:7" s="3" customFormat="1" ht="69" customHeight="1">
      <c r="A7" s="11" t="s">
        <v>12</v>
      </c>
      <c r="B7" s="19" t="s">
        <v>30</v>
      </c>
      <c r="C7" s="13" t="s">
        <v>31</v>
      </c>
      <c r="D7" s="20" t="s">
        <v>32</v>
      </c>
      <c r="E7" s="20" t="s">
        <v>33</v>
      </c>
      <c r="F7" s="15">
        <v>734272.23</v>
      </c>
      <c r="G7" s="15">
        <v>394703.61</v>
      </c>
    </row>
    <row r="8" spans="1:7" s="3" customFormat="1" ht="55.9" customHeight="1">
      <c r="A8" s="11" t="s">
        <v>13</v>
      </c>
      <c r="B8" s="19" t="s">
        <v>34</v>
      </c>
      <c r="C8" s="13" t="s">
        <v>35</v>
      </c>
      <c r="D8" s="20" t="s">
        <v>36</v>
      </c>
      <c r="E8" s="20" t="s">
        <v>37</v>
      </c>
      <c r="F8" s="15">
        <v>450814.41</v>
      </c>
      <c r="G8" s="15">
        <v>383087.7</v>
      </c>
    </row>
    <row r="9" spans="1:7" s="3" customFormat="1" ht="54.6" customHeight="1">
      <c r="A9" s="11" t="s">
        <v>14</v>
      </c>
      <c r="B9" s="19" t="s">
        <v>38</v>
      </c>
      <c r="C9" s="13" t="s">
        <v>35</v>
      </c>
      <c r="D9" s="20" t="s">
        <v>39</v>
      </c>
      <c r="E9" s="20" t="s">
        <v>40</v>
      </c>
      <c r="F9" s="15">
        <v>1333329.76</v>
      </c>
      <c r="G9" s="15">
        <v>744597.01</v>
      </c>
    </row>
    <row r="10" spans="1:7" ht="31.15" customHeight="1">
      <c r="E10" s="9" t="s">
        <v>8</v>
      </c>
      <c r="F10" s="10">
        <f>SUM(F3:F9)</f>
        <v>9632770.0500000007</v>
      </c>
      <c r="G10" s="10">
        <f>SUM(G3:G9)</f>
        <v>6202327.8799999999</v>
      </c>
    </row>
  </sheetData>
  <autoFilter ref="A2:G9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3.3.1 B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Sebastian Stasiak</cp:lastModifiedBy>
  <cp:lastPrinted>2009-12-23T08:44:35Z</cp:lastPrinted>
  <dcterms:created xsi:type="dcterms:W3CDTF">2009-03-30T06:09:38Z</dcterms:created>
  <dcterms:modified xsi:type="dcterms:W3CDTF">2017-09-05T11:31:40Z</dcterms:modified>
</cp:coreProperties>
</file>