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2A " sheetId="3" r:id="rId1"/>
  </sheets>
  <definedNames>
    <definedName name="_xlnm._FilterDatabase" localSheetId="0" hidden="1">'podpisane umowy 1.2.2A '!$A$2:$G$8</definedName>
  </definedNames>
  <calcPr calcId="145621"/>
</workbook>
</file>

<file path=xl/calcChain.xml><?xml version="1.0" encoding="utf-8"?>
<calcChain xmlns="http://schemas.openxmlformats.org/spreadsheetml/2006/main">
  <c r="G11" i="3" l="1"/>
  <c r="F11" i="3"/>
</calcChain>
</file>

<file path=xl/sharedStrings.xml><?xml version="1.0" encoding="utf-8"?>
<sst xmlns="http://schemas.openxmlformats.org/spreadsheetml/2006/main" count="49" uniqueCount="46">
  <si>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</si>
  <si>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</si>
  <si>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</si>
  <si>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</si>
  <si>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</si>
  <si>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</si>
  <si>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</si>
  <si>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</si>
  <si>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</si>
  <si>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Razem:</t>
  </si>
  <si>
    <t>13-11-2017</t>
  </si>
  <si>
    <t>17-11-2017</t>
  </si>
  <si>
    <t>3.</t>
  </si>
  <si>
    <t>4.</t>
  </si>
  <si>
    <t>Umowy podpisane w listopadzie 2017 3.3.3.A OSI nr naboru 0065_16</t>
  </si>
  <si>
    <t>5.</t>
  </si>
  <si>
    <t>6.</t>
  </si>
  <si>
    <t>7.</t>
  </si>
  <si>
    <t>8.</t>
  </si>
  <si>
    <t>RPDS.03.03.03-02-0008/16</t>
  </si>
  <si>
    <t>07-11-2017</t>
  </si>
  <si>
    <t>Gmina Świerzawa</t>
  </si>
  <si>
    <t>Termomodernizacja budynków użyteczności publicznej w Gminie Świerzawa</t>
  </si>
  <si>
    <t>RPDS.03.03.03-02-0016/16</t>
  </si>
  <si>
    <t>09-11-2017</t>
  </si>
  <si>
    <t>Gmina Pielgrzymka</t>
  </si>
  <si>
    <t>Termomodernizacja budynków użyteczności publicznej Gminy Pielgrzymka</t>
  </si>
  <si>
    <t>RPDS.03.03.03-02-0005/16</t>
  </si>
  <si>
    <t>10-11-2017</t>
  </si>
  <si>
    <t>Pogotowie Ratunkowe w Jeleniej Górze</t>
  </si>
  <si>
    <t>Przebudowa, remont i docieplenie budynku warsztatowo-socjalnego wraz z archiwum przy ul. Cieplickiej 126A w Jeleniej Górze - I etap</t>
  </si>
  <si>
    <t>RPDS.03.03.03-02-0003/16-00</t>
  </si>
  <si>
    <t>Parafia Ewangelicko-Augsburska Wang</t>
  </si>
  <si>
    <t>Kompleksowa termomodernizacja obiektów należących do Parafii Ewangelicko-Augsburskiej Wang</t>
  </si>
  <si>
    <t>RPDS.03.03.03-02-0004/16</t>
  </si>
  <si>
    <t>Powiat jeleniogórski</t>
  </si>
  <si>
    <t xml:space="preserve">Termomodernizacja budynków, sieci cieplnej i lokalnej kotłowni Domu Pomocy Społecznej JUNIOR w Miłkowie </t>
  </si>
  <si>
    <t>RPDS.03.03.03-02-0019/16</t>
  </si>
  <si>
    <t>Miasto Jelenia Góra</t>
  </si>
  <si>
    <t>Termomodernizacja budynków oświatowych Miasta Jelenia Góra - Etap I</t>
  </si>
  <si>
    <t>RPDS.03.03.03-02-0021/16</t>
  </si>
  <si>
    <t>Termomodernizacja budynków użyteczności publicznej Miasta Jelenia Góra</t>
  </si>
  <si>
    <t>RPDS.03.03.03-02-0023/16</t>
  </si>
  <si>
    <t>30-11-2017</t>
  </si>
  <si>
    <t>Zgromadzenie Sióstr Św. Elżbiety Prowincji Wrocławskiej</t>
  </si>
  <si>
    <t>Termomodernizacja obiektu Ośrodka Rehabilitacyjnego i Opiekuńczego Zgromadzenia Sióstr Świętej Elżbiety we Wleniu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</si>
</sst>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</cellStyleXfs>
  <cellXfs count="36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4" fontId="27" fillId="0" borderId="1" xfId="0" applyNumberFormat="1" applyFont="1" applyFill="1" applyBorder="1" applyAlignment="1" applyProtection="1">
      <alignment horizontal="center" vertical="center"/>
    </xf>
    <xf numFmtId="4" fontId="26" fillId="2" borderId="12" xfId="0" applyNumberFormat="1" applyFont="1" applyFill="1" applyBorder="1" applyAlignment="1" applyProtection="1">
      <alignment horizontal="center" vertical="center"/>
    </xf>
    <xf numFmtId="4" fontId="27" fillId="0" borderId="12" xfId="0" applyNumberFormat="1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4" fontId="0" fillId="2" borderId="13" xfId="0" applyNumberForma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 applyProtection="1">
      <alignment horizontal="center" vertical="center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3 2" xfId="52"/>
    <cellStyle name="Normalny 49" xfId="46"/>
    <cellStyle name="Normalny 5" xfId="49"/>
    <cellStyle name="Normalny 6" xfId="44"/>
    <cellStyle name="Normalny 7" xfId="45"/>
    <cellStyle name="Normalny 8" xfId="51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70" zoomScaleNormal="70" zoomScaleSheetLayoutView="85" workbookViewId="0">
      <pane xSplit="4" ySplit="2" topLeftCell="E4" activePane="bottomRight" state="frozen"/>
      <selection pane="topRight" activeCell="E1" sqref="E1"/>
      <selection pane="bottomLeft" activeCell="A3" sqref="A3"/>
      <selection pane="bottomRight" activeCell="F11" sqref="F11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5" customWidth="1"/>
    <col min="6" max="6" width="17.19921875" style="7" customWidth="1"/>
    <col min="7" max="7" width="17.59765625" style="8" customWidth="1"/>
    <col min="8" max="16384" width="9" style="6"/>
  </cols>
  <sheetData>
    <row r="1" spans="1:8" ht="43.2" customHeight="1">
      <c r="B1" s="17" t="s">
        <v>14</v>
      </c>
      <c r="C1" s="17"/>
      <c r="D1" s="17"/>
      <c r="E1" s="17"/>
    </row>
    <row r="2" spans="1:8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1" t="s">
        <v>5</v>
      </c>
      <c r="F2" s="2" t="s">
        <v>6</v>
      </c>
      <c r="G2" s="2" t="s">
        <v>0</v>
      </c>
    </row>
    <row r="3" spans="1:8" s="3" customFormat="1" ht="47.4" customHeight="1">
      <c r="A3" s="10" t="s">
        <v>7</v>
      </c>
      <c r="B3" s="18" t="s">
        <v>19</v>
      </c>
      <c r="C3" s="19" t="s">
        <v>20</v>
      </c>
      <c r="D3" s="18" t="s">
        <v>21</v>
      </c>
      <c r="E3" s="18" t="s">
        <v>22</v>
      </c>
      <c r="F3" s="20">
        <v>1363974.59</v>
      </c>
      <c r="G3" s="20">
        <v>1159378.4099999999</v>
      </c>
    </row>
    <row r="4" spans="1:8" s="3" customFormat="1" ht="56.4" customHeight="1">
      <c r="A4" s="10" t="s">
        <v>8</v>
      </c>
      <c r="B4" s="21" t="s">
        <v>23</v>
      </c>
      <c r="C4" s="22" t="s">
        <v>24</v>
      </c>
      <c r="D4" s="21" t="s">
        <v>25</v>
      </c>
      <c r="E4" s="13" t="s">
        <v>26</v>
      </c>
      <c r="F4" s="14">
        <v>5109513.17</v>
      </c>
      <c r="G4" s="14">
        <v>4343086.2</v>
      </c>
    </row>
    <row r="5" spans="1:8" s="3" customFormat="1" ht="57.6" customHeight="1">
      <c r="A5" s="10" t="s">
        <v>12</v>
      </c>
      <c r="B5" s="13" t="s">
        <v>27</v>
      </c>
      <c r="C5" s="23" t="s">
        <v>28</v>
      </c>
      <c r="D5" s="13" t="s">
        <v>29</v>
      </c>
      <c r="E5" s="24" t="s">
        <v>30</v>
      </c>
      <c r="F5" s="14">
        <v>2448765.64</v>
      </c>
      <c r="G5" s="14">
        <v>1860025.18</v>
      </c>
    </row>
    <row r="6" spans="1:8" s="3" customFormat="1" ht="60" customHeight="1">
      <c r="A6" s="10" t="s">
        <v>13</v>
      </c>
      <c r="B6" s="25" t="s">
        <v>31</v>
      </c>
      <c r="C6" s="26" t="s">
        <v>10</v>
      </c>
      <c r="D6" s="27" t="s">
        <v>32</v>
      </c>
      <c r="E6" s="28" t="s">
        <v>33</v>
      </c>
      <c r="F6" s="29">
        <v>779895.37</v>
      </c>
      <c r="G6" s="29">
        <v>456759.79</v>
      </c>
    </row>
    <row r="7" spans="1:8" s="3" customFormat="1" ht="45" customHeight="1">
      <c r="A7" s="10" t="s">
        <v>15</v>
      </c>
      <c r="B7" s="30" t="s">
        <v>34</v>
      </c>
      <c r="C7" s="22" t="s">
        <v>11</v>
      </c>
      <c r="D7" s="30" t="s">
        <v>35</v>
      </c>
      <c r="E7" s="30" t="s">
        <v>36</v>
      </c>
      <c r="F7" s="31">
        <v>3240899.85</v>
      </c>
      <c r="G7" s="31">
        <v>2230445.2799999998</v>
      </c>
      <c r="H7" s="15"/>
    </row>
    <row r="8" spans="1:8" s="3" customFormat="1" ht="72" customHeight="1">
      <c r="A8" s="10" t="s">
        <v>16</v>
      </c>
      <c r="B8" s="13" t="s">
        <v>37</v>
      </c>
      <c r="C8" s="23" t="s">
        <v>11</v>
      </c>
      <c r="D8" s="13" t="s">
        <v>38</v>
      </c>
      <c r="E8" s="13" t="s">
        <v>39</v>
      </c>
      <c r="F8" s="14">
        <v>11352682.48</v>
      </c>
      <c r="G8" s="14">
        <v>8591942.2899999991</v>
      </c>
      <c r="H8" s="16"/>
    </row>
    <row r="9" spans="1:8" s="3" customFormat="1" ht="72" customHeight="1">
      <c r="A9" s="10" t="s">
        <v>17</v>
      </c>
      <c r="B9" s="21" t="s">
        <v>40</v>
      </c>
      <c r="C9" s="22" t="s">
        <v>11</v>
      </c>
      <c r="D9" s="21" t="s">
        <v>38</v>
      </c>
      <c r="E9" s="21" t="s">
        <v>41</v>
      </c>
      <c r="F9" s="32">
        <v>1954593.83</v>
      </c>
      <c r="G9" s="32">
        <v>1639409.25</v>
      </c>
      <c r="H9" s="16"/>
    </row>
    <row r="10" spans="1:8" s="3" customFormat="1" ht="72" customHeight="1">
      <c r="A10" s="10" t="s">
        <v>18</v>
      </c>
      <c r="B10" s="33" t="s">
        <v>42</v>
      </c>
      <c r="C10" s="34" t="s">
        <v>43</v>
      </c>
      <c r="D10" s="33" t="s">
        <v>44</v>
      </c>
      <c r="E10" s="33" t="s">
        <v>45</v>
      </c>
      <c r="F10" s="35">
        <v>3623115.02</v>
      </c>
      <c r="G10" s="35">
        <v>2689394.2</v>
      </c>
      <c r="H10" s="16"/>
    </row>
    <row r="11" spans="1:8" ht="30" customHeight="1">
      <c r="E11" s="12" t="s">
        <v>9</v>
      </c>
      <c r="F11" s="9">
        <f>SUM(F3:F10)</f>
        <v>29873439.949999999</v>
      </c>
      <c r="G11" s="9">
        <f>SUM(G3:G10)</f>
        <v>22970440.599999998</v>
      </c>
    </row>
  </sheetData>
  <autoFilter ref="A2:G8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1.2.2A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2017-12-01T08:55:52Z</dcterms:modified>
</cp:coreProperties>
</file>